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Loga\Desktop\常州项目\招租\首次挂牌招租\"/>
    </mc:Choice>
  </mc:AlternateContent>
  <xr:revisionPtr revIDLastSave="0" documentId="13_ncr:1_{ED7FC238-E32E-4C4E-89CE-4B6EA9A0E66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Sheet1!$A$1:$G$92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2" i="1"/>
  <c r="E94" i="1"/>
  <c r="G93" i="1" l="1"/>
  <c r="G9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谢友登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谢友登:</t>
        </r>
        <r>
          <rPr>
            <sz val="9"/>
            <rFont val="宋体"/>
            <family val="3"/>
            <charset val="134"/>
          </rPr>
          <t xml:space="preserve">
转厂会更新</t>
        </r>
      </text>
    </comment>
  </commentList>
</comments>
</file>

<file path=xl/sharedStrings.xml><?xml version="1.0" encoding="utf-8"?>
<sst xmlns="http://schemas.openxmlformats.org/spreadsheetml/2006/main" count="373" uniqueCount="71">
  <si>
    <t>固定资产名称</t>
  </si>
  <si>
    <t>规格型号</t>
  </si>
  <si>
    <t>开始使用日期</t>
  </si>
  <si>
    <t>月折旧额</t>
  </si>
  <si>
    <t>内抽式真空包装机</t>
  </si>
  <si>
    <t>摩典MD-680-500</t>
  </si>
  <si>
    <t>2017.11.30</t>
  </si>
  <si>
    <t>包装机</t>
  </si>
  <si>
    <t>编带机</t>
  </si>
  <si>
    <t>XSBD2016-I 2835</t>
  </si>
  <si>
    <t>2018.01.24</t>
  </si>
  <si>
    <t>点胶机</t>
  </si>
  <si>
    <t>2016.11.18</t>
  </si>
  <si>
    <t>摩典双门电子防潮柜</t>
  </si>
  <si>
    <t>MD-315</t>
  </si>
  <si>
    <t>2017.11.15</t>
  </si>
  <si>
    <t>防潮柜</t>
  </si>
  <si>
    <t>MD-490</t>
  </si>
  <si>
    <t>MD-1490-6</t>
  </si>
  <si>
    <t>烤箱</t>
  </si>
  <si>
    <t>MD-8170</t>
  </si>
  <si>
    <t>2015.12.31</t>
  </si>
  <si>
    <t>2016.01.31</t>
  </si>
  <si>
    <t>摩典六门电子防潮柜</t>
  </si>
  <si>
    <t>2017.11.17</t>
  </si>
  <si>
    <t>自动分光机</t>
  </si>
  <si>
    <t>XSFG2015-Ⅰ(2835)</t>
  </si>
  <si>
    <t>2016.04.18</t>
  </si>
  <si>
    <t>分光机</t>
  </si>
  <si>
    <t>扩晶机</t>
  </si>
  <si>
    <t>MD-3000A</t>
  </si>
  <si>
    <t>2017.06.27</t>
  </si>
  <si>
    <t>固晶机</t>
  </si>
  <si>
    <t>新益昌GS100AH</t>
  </si>
  <si>
    <t>2016.04.25</t>
  </si>
  <si>
    <t>新益昌GS100AH-N</t>
  </si>
  <si>
    <t>焊线机</t>
  </si>
  <si>
    <t>KAIJO  FB910</t>
  </si>
  <si>
    <t>2016.11.21</t>
  </si>
  <si>
    <t>焊线</t>
  </si>
  <si>
    <t>KAIJO-FB910</t>
  </si>
  <si>
    <t>2016.03.31</t>
  </si>
  <si>
    <t>2015.11.30</t>
  </si>
  <si>
    <t>远方HASS2000积分球</t>
  </si>
  <si>
    <t>HASS2000</t>
  </si>
  <si>
    <t>2017.11.16</t>
  </si>
  <si>
    <t>积分球</t>
  </si>
  <si>
    <t>DAGE4000推拉力测试机</t>
  </si>
  <si>
    <t>2016.04.26</t>
  </si>
  <si>
    <t>推拉力测试机</t>
  </si>
  <si>
    <t>等离子清洗机</t>
  </si>
  <si>
    <t>SPV-60</t>
  </si>
  <si>
    <t>2017.11.27</t>
  </si>
  <si>
    <t>配粉监控机</t>
  </si>
  <si>
    <t>立为配粉监控器</t>
  </si>
  <si>
    <t>配粉机</t>
  </si>
  <si>
    <t>行星式重力搅拌机</t>
  </si>
  <si>
    <t>VM2000D-世诺</t>
  </si>
  <si>
    <t>2017.08.31</t>
  </si>
  <si>
    <t>真空搅拌机</t>
  </si>
  <si>
    <t>XSBD2017-I（2835）</t>
  </si>
  <si>
    <t>真空脱泡机</t>
  </si>
  <si>
    <t>摩典 MD580C</t>
  </si>
  <si>
    <t>2017.04.30</t>
  </si>
  <si>
    <t>脱泡机</t>
  </si>
  <si>
    <t>不含税</t>
    <phoneticPr fontId="9" type="noConversion"/>
  </si>
  <si>
    <t>含税租金</t>
    <phoneticPr fontId="9" type="noConversion"/>
  </si>
  <si>
    <t>资产简称</t>
    <phoneticPr fontId="9" type="noConversion"/>
  </si>
  <si>
    <r>
      <t xml:space="preserve">NSW A160 </t>
    </r>
    <r>
      <rPr>
        <sz val="11"/>
        <rFont val="宋体"/>
        <family val="3"/>
        <charset val="134"/>
      </rPr>
      <t>毅成威</t>
    </r>
  </si>
  <si>
    <t>招租底价</t>
    <phoneticPr fontId="9" type="noConversion"/>
  </si>
  <si>
    <t>设备价值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</si>
</sst>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yyyy/m/d;@"/>
    <numFmt numFmtId="177" formatCode="&quot;¥&quot;#,##0.00_);[Red]\(&quot;¥&quot;#,##0.00\)"/>
  </numFmts>
  <fonts count="16" x14ac:knownFonts="1">
    <font>
      <sz val="11"/>
      <color theme="1"/>
      <name val="宋体"/>
      <charset val="134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MS Sans Serif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charset val="134"/>
    </font>
    <font>
      <sz val="16"/>
      <name val="宋体"/>
      <family val="2"/>
      <charset val="134"/>
    </font>
    <font>
      <b/>
      <sz val="11"/>
      <name val="Noto Sans SC"/>
      <family val="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Alignment="1"/>
    <xf numFmtId="176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4" fontId="13" fillId="0" borderId="1" xfId="1" applyNumberFormat="1" applyFont="1" applyFill="1" applyBorder="1">
      <alignment vertical="center"/>
    </xf>
    <xf numFmtId="4" fontId="13" fillId="0" borderId="1" xfId="0" applyNumberFormat="1" applyFont="1" applyBorder="1">
      <alignment vertical="center"/>
    </xf>
    <xf numFmtId="0" fontId="13" fillId="0" borderId="1" xfId="1" applyNumberFormat="1" applyFont="1" applyFill="1" applyBorder="1">
      <alignment vertical="center"/>
    </xf>
    <xf numFmtId="4" fontId="13" fillId="0" borderId="0" xfId="0" applyNumberFormat="1" applyFont="1">
      <alignment vertical="center"/>
    </xf>
    <xf numFmtId="0" fontId="10" fillId="0" borderId="1" xfId="0" applyFont="1" applyBorder="1" applyAlignment="1">
      <alignment horizontal="center" wrapText="1"/>
    </xf>
    <xf numFmtId="177" fontId="13" fillId="0" borderId="1" xfId="0" applyNumberFormat="1" applyFont="1" applyBorder="1">
      <alignment vertical="center"/>
    </xf>
    <xf numFmtId="0" fontId="11" fillId="2" borderId="1" xfId="0" applyFont="1" applyFill="1" applyBorder="1" applyAlignment="1">
      <alignment horizontal="center" wrapText="1"/>
    </xf>
    <xf numFmtId="4" fontId="14" fillId="2" borderId="1" xfId="0" applyNumberFormat="1" applyFont="1" applyFill="1" applyBorder="1">
      <alignment vertical="center"/>
    </xf>
    <xf numFmtId="177" fontId="15" fillId="2" borderId="1" xfId="0" applyNumberFormat="1" applyFont="1" applyFill="1" applyBorder="1">
      <alignment vertical="center"/>
    </xf>
    <xf numFmtId="176" fontId="1" fillId="0" borderId="1" xfId="0" applyNumberFormat="1" applyFont="1" applyBorder="1" applyAlignment="1"/>
    <xf numFmtId="0" fontId="11" fillId="0" borderId="1" xfId="0" applyFont="1" applyBorder="1" applyAlignment="1">
      <alignment horizontal="center" wrapText="1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0"/>
  <tableStyles count="0" defaultTableStyle="TableStyleMedium2" defaultPivotStyle="PivotStyleLight16"/>
  <colors>
    <mruColors>
      <color rgb="FFDEE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workbookViewId="0">
      <pane ySplit="1" topLeftCell="A80" activePane="bottomLeft" state="frozen"/>
      <selection pane="bottomLeft" activeCell="M88" sqref="M88"/>
    </sheetView>
  </sheetViews>
  <sheetFormatPr defaultColWidth="8.875" defaultRowHeight="15" x14ac:dyDescent="0.25"/>
  <cols>
    <col min="1" max="1" width="24.25" style="8" customWidth="1"/>
    <col min="2" max="2" width="14.875" style="10" customWidth="1"/>
    <col min="3" max="3" width="23.75" style="8" customWidth="1"/>
    <col min="4" max="4" width="13.125" style="9" customWidth="1"/>
    <col min="5" max="5" width="14.5" style="17" hidden="1" customWidth="1"/>
    <col min="6" max="6" width="16.25" style="17" customWidth="1"/>
    <col min="7" max="7" width="16.75" style="13" customWidth="1"/>
    <col min="8" max="16384" width="8.875" style="13"/>
  </cols>
  <sheetData>
    <row r="1" spans="1:7" ht="28.9" customHeight="1" x14ac:dyDescent="0.15">
      <c r="A1" s="1" t="s">
        <v>0</v>
      </c>
      <c r="B1" s="2" t="s">
        <v>67</v>
      </c>
      <c r="C1" s="1" t="s">
        <v>1</v>
      </c>
      <c r="D1" s="3" t="s">
        <v>2</v>
      </c>
      <c r="E1" s="11" t="s">
        <v>3</v>
      </c>
      <c r="F1" s="4" t="s">
        <v>70</v>
      </c>
      <c r="G1" s="4" t="s">
        <v>69</v>
      </c>
    </row>
    <row r="2" spans="1:7" ht="19.149999999999999" customHeight="1" x14ac:dyDescent="0.25">
      <c r="A2" s="5" t="s">
        <v>4</v>
      </c>
      <c r="B2" s="6" t="s">
        <v>7</v>
      </c>
      <c r="C2" s="5" t="s">
        <v>5</v>
      </c>
      <c r="D2" s="5" t="s">
        <v>6</v>
      </c>
      <c r="E2" s="14">
        <v>47.36</v>
      </c>
      <c r="F2" s="14">
        <v>2193.75</v>
      </c>
      <c r="G2" s="12">
        <f>E2*0.75</f>
        <v>35.519999999999996</v>
      </c>
    </row>
    <row r="3" spans="1:7" ht="19.149999999999999" customHeight="1" x14ac:dyDescent="0.25">
      <c r="A3" s="5" t="s">
        <v>8</v>
      </c>
      <c r="B3" s="6" t="s">
        <v>8</v>
      </c>
      <c r="C3" s="5" t="s">
        <v>9</v>
      </c>
      <c r="D3" s="5" t="s">
        <v>10</v>
      </c>
      <c r="E3" s="14">
        <v>397.96</v>
      </c>
      <c r="F3" s="14">
        <v>20530.86</v>
      </c>
      <c r="G3" s="12">
        <f t="shared" ref="G3:G66" si="0">E3*0.75</f>
        <v>298.46999999999997</v>
      </c>
    </row>
    <row r="4" spans="1:7" ht="19.149999999999999" customHeight="1" x14ac:dyDescent="0.25">
      <c r="A4" s="5" t="s">
        <v>8</v>
      </c>
      <c r="B4" s="6" t="s">
        <v>8</v>
      </c>
      <c r="C4" s="5" t="s">
        <v>60</v>
      </c>
      <c r="D4" s="5" t="s">
        <v>52</v>
      </c>
      <c r="E4" s="14">
        <v>415.26</v>
      </c>
      <c r="F4" s="14">
        <v>20029.400000000001</v>
      </c>
      <c r="G4" s="12">
        <f t="shared" si="0"/>
        <v>311.44499999999999</v>
      </c>
    </row>
    <row r="5" spans="1:7" ht="19.149999999999999" customHeight="1" x14ac:dyDescent="0.25">
      <c r="A5" s="5" t="s">
        <v>50</v>
      </c>
      <c r="B5" s="6" t="s">
        <v>50</v>
      </c>
      <c r="C5" s="5" t="s">
        <v>51</v>
      </c>
      <c r="D5" s="5" t="s">
        <v>52</v>
      </c>
      <c r="E5" s="14">
        <v>1610.4</v>
      </c>
      <c r="F5" s="14">
        <v>74586.81</v>
      </c>
      <c r="G5" s="12">
        <f t="shared" si="0"/>
        <v>1207.8000000000002</v>
      </c>
    </row>
    <row r="6" spans="1:7" ht="19.149999999999999" customHeight="1" x14ac:dyDescent="0.25">
      <c r="A6" s="5" t="s">
        <v>11</v>
      </c>
      <c r="B6" s="6" t="s">
        <v>11</v>
      </c>
      <c r="C6" s="5" t="s">
        <v>68</v>
      </c>
      <c r="D6" s="5" t="s">
        <v>12</v>
      </c>
      <c r="E6" s="14">
        <v>1621.22</v>
      </c>
      <c r="F6" s="14">
        <v>58876.07</v>
      </c>
      <c r="G6" s="12">
        <f t="shared" si="0"/>
        <v>1215.915</v>
      </c>
    </row>
    <row r="7" spans="1:7" ht="19.149999999999999" customHeight="1" x14ac:dyDescent="0.25">
      <c r="A7" s="5" t="s">
        <v>13</v>
      </c>
      <c r="B7" s="6" t="s">
        <v>16</v>
      </c>
      <c r="C7" s="5" t="s">
        <v>14</v>
      </c>
      <c r="D7" s="5" t="s">
        <v>15</v>
      </c>
      <c r="E7" s="14">
        <v>22.47</v>
      </c>
      <c r="F7" s="14">
        <v>1069.7</v>
      </c>
      <c r="G7" s="12">
        <f t="shared" si="0"/>
        <v>16.852499999999999</v>
      </c>
    </row>
    <row r="8" spans="1:7" ht="19.149999999999999" customHeight="1" x14ac:dyDescent="0.25">
      <c r="A8" s="5" t="s">
        <v>13</v>
      </c>
      <c r="B8" s="6" t="s">
        <v>16</v>
      </c>
      <c r="C8" s="5" t="s">
        <v>14</v>
      </c>
      <c r="D8" s="5" t="s">
        <v>15</v>
      </c>
      <c r="E8" s="14">
        <v>27.06</v>
      </c>
      <c r="F8" s="14">
        <v>1253.54</v>
      </c>
      <c r="G8" s="12">
        <f t="shared" si="0"/>
        <v>20.294999999999998</v>
      </c>
    </row>
    <row r="9" spans="1:7" ht="19.149999999999999" customHeight="1" x14ac:dyDescent="0.25">
      <c r="A9" s="5" t="s">
        <v>13</v>
      </c>
      <c r="B9" s="6" t="s">
        <v>16</v>
      </c>
      <c r="C9" s="5" t="s">
        <v>14</v>
      </c>
      <c r="D9" s="5" t="s">
        <v>15</v>
      </c>
      <c r="E9" s="14">
        <v>27.06</v>
      </c>
      <c r="F9" s="14">
        <v>1253.54</v>
      </c>
      <c r="G9" s="12">
        <f t="shared" si="0"/>
        <v>20.294999999999998</v>
      </c>
    </row>
    <row r="10" spans="1:7" ht="19.149999999999999" customHeight="1" x14ac:dyDescent="0.25">
      <c r="A10" s="5" t="s">
        <v>13</v>
      </c>
      <c r="B10" s="6" t="s">
        <v>16</v>
      </c>
      <c r="C10" s="5" t="s">
        <v>14</v>
      </c>
      <c r="D10" s="5" t="s">
        <v>15</v>
      </c>
      <c r="E10" s="14">
        <v>27.06</v>
      </c>
      <c r="F10" s="14">
        <v>1253.54</v>
      </c>
      <c r="G10" s="12">
        <f t="shared" si="0"/>
        <v>20.294999999999998</v>
      </c>
    </row>
    <row r="11" spans="1:7" ht="19.149999999999999" customHeight="1" x14ac:dyDescent="0.25">
      <c r="A11" s="5" t="s">
        <v>13</v>
      </c>
      <c r="B11" s="6" t="s">
        <v>16</v>
      </c>
      <c r="C11" s="5" t="s">
        <v>14</v>
      </c>
      <c r="D11" s="5" t="s">
        <v>15</v>
      </c>
      <c r="E11" s="14">
        <v>27.06</v>
      </c>
      <c r="F11" s="14">
        <v>1253.54</v>
      </c>
      <c r="G11" s="12">
        <f t="shared" si="0"/>
        <v>20.294999999999998</v>
      </c>
    </row>
    <row r="12" spans="1:7" ht="19.149999999999999" customHeight="1" x14ac:dyDescent="0.25">
      <c r="A12" s="5" t="s">
        <v>13</v>
      </c>
      <c r="B12" s="6" t="s">
        <v>16</v>
      </c>
      <c r="C12" s="5" t="s">
        <v>14</v>
      </c>
      <c r="D12" s="5" t="s">
        <v>15</v>
      </c>
      <c r="E12" s="14">
        <v>27.06</v>
      </c>
      <c r="F12" s="14">
        <v>1253.54</v>
      </c>
      <c r="G12" s="12">
        <f t="shared" si="0"/>
        <v>20.294999999999998</v>
      </c>
    </row>
    <row r="13" spans="1:7" ht="19.149999999999999" customHeight="1" x14ac:dyDescent="0.25">
      <c r="A13" s="5" t="s">
        <v>13</v>
      </c>
      <c r="B13" s="6" t="s">
        <v>16</v>
      </c>
      <c r="C13" s="5" t="s">
        <v>17</v>
      </c>
      <c r="D13" s="5" t="s">
        <v>15</v>
      </c>
      <c r="E13" s="14">
        <v>27.06</v>
      </c>
      <c r="F13" s="14">
        <v>1253.54</v>
      </c>
      <c r="G13" s="12">
        <f t="shared" si="0"/>
        <v>20.294999999999998</v>
      </c>
    </row>
    <row r="14" spans="1:7" ht="19.149999999999999" customHeight="1" x14ac:dyDescent="0.25">
      <c r="A14" s="5" t="s">
        <v>13</v>
      </c>
      <c r="B14" s="6" t="s">
        <v>16</v>
      </c>
      <c r="C14" s="5" t="s">
        <v>18</v>
      </c>
      <c r="D14" s="5" t="s">
        <v>15</v>
      </c>
      <c r="E14" s="14">
        <v>27.06</v>
      </c>
      <c r="F14" s="14">
        <v>1253.54</v>
      </c>
      <c r="G14" s="12">
        <f t="shared" si="0"/>
        <v>20.294999999999998</v>
      </c>
    </row>
    <row r="15" spans="1:7" ht="19.149999999999999" customHeight="1" x14ac:dyDescent="0.25">
      <c r="A15" s="5" t="s">
        <v>23</v>
      </c>
      <c r="B15" s="6" t="s">
        <v>16</v>
      </c>
      <c r="C15" s="5" t="s">
        <v>18</v>
      </c>
      <c r="D15" s="5" t="s">
        <v>24</v>
      </c>
      <c r="E15" s="14">
        <v>47.36</v>
      </c>
      <c r="F15" s="14">
        <v>2193.75</v>
      </c>
      <c r="G15" s="12">
        <f t="shared" si="0"/>
        <v>35.519999999999996</v>
      </c>
    </row>
    <row r="16" spans="1:7" ht="19.149999999999999" customHeight="1" x14ac:dyDescent="0.25">
      <c r="A16" s="5" t="s">
        <v>23</v>
      </c>
      <c r="B16" s="6" t="s">
        <v>16</v>
      </c>
      <c r="C16" s="5" t="s">
        <v>18</v>
      </c>
      <c r="D16" s="5" t="s">
        <v>24</v>
      </c>
      <c r="E16" s="14">
        <v>47.36</v>
      </c>
      <c r="F16" s="14">
        <v>2193.75</v>
      </c>
      <c r="G16" s="12">
        <f t="shared" si="0"/>
        <v>35.519999999999996</v>
      </c>
    </row>
    <row r="17" spans="1:7" ht="19.149999999999999" customHeight="1" x14ac:dyDescent="0.25">
      <c r="A17" s="5" t="s">
        <v>25</v>
      </c>
      <c r="B17" s="6" t="s">
        <v>28</v>
      </c>
      <c r="C17" s="5" t="s">
        <v>26</v>
      </c>
      <c r="D17" s="5" t="s">
        <v>27</v>
      </c>
      <c r="E17" s="14">
        <v>679.64</v>
      </c>
      <c r="F17" s="14">
        <v>19610.169999999998</v>
      </c>
      <c r="G17" s="12">
        <f t="shared" si="0"/>
        <v>509.73</v>
      </c>
    </row>
    <row r="18" spans="1:7" ht="19.149999999999999" customHeight="1" x14ac:dyDescent="0.25">
      <c r="A18" s="5" t="s">
        <v>25</v>
      </c>
      <c r="B18" s="6" t="s">
        <v>28</v>
      </c>
      <c r="C18" s="5" t="s">
        <v>26</v>
      </c>
      <c r="D18" s="5" t="s">
        <v>27</v>
      </c>
      <c r="E18" s="14">
        <v>679.64</v>
      </c>
      <c r="F18" s="14">
        <v>19610.169999999998</v>
      </c>
      <c r="G18" s="12">
        <f t="shared" si="0"/>
        <v>509.73</v>
      </c>
    </row>
    <row r="19" spans="1:7" ht="19.149999999999999" customHeight="1" x14ac:dyDescent="0.25">
      <c r="A19" s="5" t="s">
        <v>32</v>
      </c>
      <c r="B19" s="6" t="s">
        <v>32</v>
      </c>
      <c r="C19" s="5" t="s">
        <v>33</v>
      </c>
      <c r="D19" s="5" t="s">
        <v>34</v>
      </c>
      <c r="E19" s="14">
        <v>1197.83</v>
      </c>
      <c r="F19" s="14">
        <v>37036.129999999997</v>
      </c>
      <c r="G19" s="12">
        <f t="shared" si="0"/>
        <v>898.37249999999995</v>
      </c>
    </row>
    <row r="20" spans="1:7" ht="19.149999999999999" customHeight="1" x14ac:dyDescent="0.25">
      <c r="A20" s="5" t="s">
        <v>32</v>
      </c>
      <c r="B20" s="6" t="s">
        <v>32</v>
      </c>
      <c r="C20" s="5" t="s">
        <v>33</v>
      </c>
      <c r="D20" s="5" t="s">
        <v>34</v>
      </c>
      <c r="E20" s="14">
        <v>1197.83</v>
      </c>
      <c r="F20" s="14">
        <v>37036.129999999997</v>
      </c>
      <c r="G20" s="12">
        <f t="shared" si="0"/>
        <v>898.37249999999995</v>
      </c>
    </row>
    <row r="21" spans="1:7" ht="19.149999999999999" customHeight="1" x14ac:dyDescent="0.25">
      <c r="A21" s="5" t="s">
        <v>32</v>
      </c>
      <c r="B21" s="6" t="s">
        <v>32</v>
      </c>
      <c r="C21" s="5" t="s">
        <v>33</v>
      </c>
      <c r="D21" s="5" t="s">
        <v>34</v>
      </c>
      <c r="E21" s="14">
        <v>1197.83</v>
      </c>
      <c r="F21" s="14">
        <v>37036.129999999997</v>
      </c>
      <c r="G21" s="12">
        <f t="shared" si="0"/>
        <v>898.37249999999995</v>
      </c>
    </row>
    <row r="22" spans="1:7" ht="19.149999999999999" customHeight="1" x14ac:dyDescent="0.25">
      <c r="A22" s="5" t="s">
        <v>32</v>
      </c>
      <c r="B22" s="6" t="s">
        <v>32</v>
      </c>
      <c r="C22" s="5" t="s">
        <v>33</v>
      </c>
      <c r="D22" s="5" t="s">
        <v>34</v>
      </c>
      <c r="E22" s="14">
        <v>1197.83</v>
      </c>
      <c r="F22" s="14">
        <v>37036.129999999997</v>
      </c>
      <c r="G22" s="12">
        <f t="shared" si="0"/>
        <v>898.37249999999995</v>
      </c>
    </row>
    <row r="23" spans="1:7" ht="19.149999999999999" customHeight="1" x14ac:dyDescent="0.25">
      <c r="A23" s="5" t="s">
        <v>32</v>
      </c>
      <c r="B23" s="6" t="s">
        <v>32</v>
      </c>
      <c r="C23" s="5" t="s">
        <v>33</v>
      </c>
      <c r="D23" s="5" t="s">
        <v>34</v>
      </c>
      <c r="E23" s="14">
        <v>1197.83</v>
      </c>
      <c r="F23" s="14">
        <v>37036.129999999997</v>
      </c>
      <c r="G23" s="12">
        <f t="shared" si="0"/>
        <v>898.37249999999995</v>
      </c>
    </row>
    <row r="24" spans="1:7" ht="19.149999999999999" customHeight="1" x14ac:dyDescent="0.25">
      <c r="A24" s="5" t="s">
        <v>32</v>
      </c>
      <c r="B24" s="6" t="s">
        <v>32</v>
      </c>
      <c r="C24" s="5" t="s">
        <v>33</v>
      </c>
      <c r="D24" s="5" t="s">
        <v>34</v>
      </c>
      <c r="E24" s="14">
        <v>1341.47</v>
      </c>
      <c r="F24" s="14">
        <v>40196.17</v>
      </c>
      <c r="G24" s="12">
        <f t="shared" si="0"/>
        <v>1006.1025</v>
      </c>
    </row>
    <row r="25" spans="1:7" ht="19.149999999999999" customHeight="1" x14ac:dyDescent="0.25">
      <c r="A25" s="5" t="s">
        <v>32</v>
      </c>
      <c r="B25" s="6" t="s">
        <v>32</v>
      </c>
      <c r="C25" s="5" t="s">
        <v>33</v>
      </c>
      <c r="D25" s="5" t="s">
        <v>34</v>
      </c>
      <c r="E25" s="14">
        <v>1197.83</v>
      </c>
      <c r="F25" s="14">
        <v>37036.129999999997</v>
      </c>
      <c r="G25" s="12">
        <f t="shared" si="0"/>
        <v>898.37249999999995</v>
      </c>
    </row>
    <row r="26" spans="1:7" ht="19.149999999999999" customHeight="1" x14ac:dyDescent="0.25">
      <c r="A26" s="5" t="s">
        <v>32</v>
      </c>
      <c r="B26" s="6" t="s">
        <v>32</v>
      </c>
      <c r="C26" s="5" t="s">
        <v>33</v>
      </c>
      <c r="D26" s="5" t="s">
        <v>34</v>
      </c>
      <c r="E26" s="14">
        <v>1197.83</v>
      </c>
      <c r="F26" s="14">
        <v>37036.129999999997</v>
      </c>
      <c r="G26" s="12">
        <f t="shared" si="0"/>
        <v>898.37249999999995</v>
      </c>
    </row>
    <row r="27" spans="1:7" ht="19.149999999999999" customHeight="1" x14ac:dyDescent="0.25">
      <c r="A27" s="5" t="s">
        <v>32</v>
      </c>
      <c r="B27" s="6" t="s">
        <v>32</v>
      </c>
      <c r="C27" s="5" t="s">
        <v>33</v>
      </c>
      <c r="D27" s="5" t="s">
        <v>34</v>
      </c>
      <c r="E27" s="14">
        <v>1197.83</v>
      </c>
      <c r="F27" s="14">
        <v>37036.129999999997</v>
      </c>
      <c r="G27" s="12">
        <f t="shared" si="0"/>
        <v>898.37249999999995</v>
      </c>
    </row>
    <row r="28" spans="1:7" ht="19.149999999999999" customHeight="1" x14ac:dyDescent="0.25">
      <c r="A28" s="5" t="s">
        <v>32</v>
      </c>
      <c r="B28" s="6" t="s">
        <v>32</v>
      </c>
      <c r="C28" s="5" t="s">
        <v>33</v>
      </c>
      <c r="D28" s="5" t="s">
        <v>34</v>
      </c>
      <c r="E28" s="14">
        <v>1197.83</v>
      </c>
      <c r="F28" s="14">
        <v>37036.129999999997</v>
      </c>
      <c r="G28" s="12">
        <f t="shared" si="0"/>
        <v>898.37249999999995</v>
      </c>
    </row>
    <row r="29" spans="1:7" ht="19.149999999999999" customHeight="1" x14ac:dyDescent="0.25">
      <c r="A29" s="5" t="s">
        <v>32</v>
      </c>
      <c r="B29" s="6" t="s">
        <v>32</v>
      </c>
      <c r="C29" s="5" t="s">
        <v>33</v>
      </c>
      <c r="D29" s="5" t="s">
        <v>34</v>
      </c>
      <c r="E29" s="14">
        <v>1197.83</v>
      </c>
      <c r="F29" s="14">
        <v>37036.129999999997</v>
      </c>
      <c r="G29" s="12">
        <f t="shared" si="0"/>
        <v>898.37249999999995</v>
      </c>
    </row>
    <row r="30" spans="1:7" ht="19.149999999999999" customHeight="1" x14ac:dyDescent="0.25">
      <c r="A30" s="5" t="s">
        <v>32</v>
      </c>
      <c r="B30" s="6" t="s">
        <v>32</v>
      </c>
      <c r="C30" s="5" t="s">
        <v>33</v>
      </c>
      <c r="D30" s="5" t="s">
        <v>34</v>
      </c>
      <c r="E30" s="14">
        <v>1197.83</v>
      </c>
      <c r="F30" s="14">
        <v>37036.129999999997</v>
      </c>
      <c r="G30" s="12">
        <f t="shared" si="0"/>
        <v>898.37249999999995</v>
      </c>
    </row>
    <row r="31" spans="1:7" ht="19.149999999999999" customHeight="1" x14ac:dyDescent="0.25">
      <c r="A31" s="5" t="s">
        <v>32</v>
      </c>
      <c r="B31" s="6" t="s">
        <v>32</v>
      </c>
      <c r="C31" s="5" t="s">
        <v>35</v>
      </c>
      <c r="D31" s="5" t="s">
        <v>34</v>
      </c>
      <c r="E31" s="14">
        <v>1691.59</v>
      </c>
      <c r="F31" s="14">
        <v>47898.85</v>
      </c>
      <c r="G31" s="12">
        <f t="shared" si="0"/>
        <v>1268.6924999999999</v>
      </c>
    </row>
    <row r="32" spans="1:7" ht="19.149999999999999" customHeight="1" x14ac:dyDescent="0.25">
      <c r="A32" s="5" t="s">
        <v>32</v>
      </c>
      <c r="B32" s="6" t="s">
        <v>32</v>
      </c>
      <c r="C32" s="5" t="s">
        <v>35</v>
      </c>
      <c r="D32" s="5" t="s">
        <v>34</v>
      </c>
      <c r="E32" s="14">
        <v>1341.47</v>
      </c>
      <c r="F32" s="14">
        <v>40196.17</v>
      </c>
      <c r="G32" s="12">
        <f t="shared" si="0"/>
        <v>1006.1025</v>
      </c>
    </row>
    <row r="33" spans="1:7" ht="19.149999999999999" customHeight="1" x14ac:dyDescent="0.25">
      <c r="A33" s="5" t="s">
        <v>32</v>
      </c>
      <c r="B33" s="6" t="s">
        <v>32</v>
      </c>
      <c r="C33" s="5" t="s">
        <v>35</v>
      </c>
      <c r="D33" s="5" t="s">
        <v>34</v>
      </c>
      <c r="E33" s="14">
        <v>1341.47</v>
      </c>
      <c r="F33" s="14">
        <v>40196.17</v>
      </c>
      <c r="G33" s="12">
        <f t="shared" si="0"/>
        <v>1006.1025</v>
      </c>
    </row>
    <row r="34" spans="1:7" ht="19.149999999999999" customHeight="1" x14ac:dyDescent="0.25">
      <c r="A34" s="5" t="s">
        <v>32</v>
      </c>
      <c r="B34" s="6" t="s">
        <v>32</v>
      </c>
      <c r="C34" s="5" t="s">
        <v>35</v>
      </c>
      <c r="D34" s="5" t="s">
        <v>34</v>
      </c>
      <c r="E34" s="14">
        <v>1691.59</v>
      </c>
      <c r="F34" s="14">
        <v>47898.85</v>
      </c>
      <c r="G34" s="12">
        <f t="shared" si="0"/>
        <v>1268.6924999999999</v>
      </c>
    </row>
    <row r="35" spans="1:7" ht="19.149999999999999" customHeight="1" x14ac:dyDescent="0.25">
      <c r="A35" s="5" t="s">
        <v>32</v>
      </c>
      <c r="B35" s="6" t="s">
        <v>32</v>
      </c>
      <c r="C35" s="5" t="s">
        <v>35</v>
      </c>
      <c r="D35" s="5" t="s">
        <v>34</v>
      </c>
      <c r="E35" s="14">
        <v>1341.47</v>
      </c>
      <c r="F35" s="14">
        <v>40196.17</v>
      </c>
      <c r="G35" s="12">
        <f t="shared" si="0"/>
        <v>1006.1025</v>
      </c>
    </row>
    <row r="36" spans="1:7" ht="19.149999999999999" customHeight="1" x14ac:dyDescent="0.25">
      <c r="A36" s="5" t="s">
        <v>32</v>
      </c>
      <c r="B36" s="6" t="s">
        <v>32</v>
      </c>
      <c r="C36" s="5" t="s">
        <v>35</v>
      </c>
      <c r="D36" s="5" t="s">
        <v>34</v>
      </c>
      <c r="E36" s="14">
        <v>1341.47</v>
      </c>
      <c r="F36" s="14">
        <v>40196.17</v>
      </c>
      <c r="G36" s="12">
        <f t="shared" si="0"/>
        <v>1006.1025</v>
      </c>
    </row>
    <row r="37" spans="1:7" ht="19.149999999999999" customHeight="1" x14ac:dyDescent="0.25">
      <c r="A37" s="5" t="s">
        <v>32</v>
      </c>
      <c r="B37" s="6" t="s">
        <v>32</v>
      </c>
      <c r="C37" s="5" t="s">
        <v>35</v>
      </c>
      <c r="D37" s="5" t="s">
        <v>34</v>
      </c>
      <c r="E37" s="14">
        <v>1341.47</v>
      </c>
      <c r="F37" s="14">
        <v>40196.17</v>
      </c>
      <c r="G37" s="12">
        <f t="shared" si="0"/>
        <v>1006.1025</v>
      </c>
    </row>
    <row r="38" spans="1:7" ht="19.149999999999999" customHeight="1" x14ac:dyDescent="0.25">
      <c r="A38" s="5" t="s">
        <v>32</v>
      </c>
      <c r="B38" s="6" t="s">
        <v>32</v>
      </c>
      <c r="C38" s="5" t="s">
        <v>33</v>
      </c>
      <c r="D38" s="5" t="s">
        <v>34</v>
      </c>
      <c r="E38" s="14">
        <v>1197.83</v>
      </c>
      <c r="F38" s="14">
        <v>37036.129999999997</v>
      </c>
      <c r="G38" s="12">
        <f t="shared" si="0"/>
        <v>898.37249999999995</v>
      </c>
    </row>
    <row r="39" spans="1:7" ht="19.149999999999999" customHeight="1" x14ac:dyDescent="0.25">
      <c r="A39" s="5" t="s">
        <v>36</v>
      </c>
      <c r="B39" s="6" t="s">
        <v>39</v>
      </c>
      <c r="C39" s="5" t="s">
        <v>37</v>
      </c>
      <c r="D39" s="5" t="s">
        <v>38</v>
      </c>
      <c r="E39" s="14">
        <v>1810.44</v>
      </c>
      <c r="F39" s="14">
        <v>65424.35</v>
      </c>
      <c r="G39" s="12">
        <f t="shared" si="0"/>
        <v>1357.83</v>
      </c>
    </row>
    <row r="40" spans="1:7" ht="19.149999999999999" customHeight="1" x14ac:dyDescent="0.25">
      <c r="A40" s="5" t="s">
        <v>36</v>
      </c>
      <c r="B40" s="6" t="s">
        <v>39</v>
      </c>
      <c r="C40" s="5" t="s">
        <v>37</v>
      </c>
      <c r="D40" s="5" t="s">
        <v>38</v>
      </c>
      <c r="E40" s="14">
        <v>1810.44</v>
      </c>
      <c r="F40" s="14">
        <v>65424.35</v>
      </c>
      <c r="G40" s="12">
        <f t="shared" si="0"/>
        <v>1357.83</v>
      </c>
    </row>
    <row r="41" spans="1:7" ht="19.149999999999999" customHeight="1" x14ac:dyDescent="0.25">
      <c r="A41" s="5" t="s">
        <v>36</v>
      </c>
      <c r="B41" s="6" t="s">
        <v>39</v>
      </c>
      <c r="C41" s="5" t="s">
        <v>37</v>
      </c>
      <c r="D41" s="5" t="s">
        <v>38</v>
      </c>
      <c r="E41" s="14">
        <v>1810.44</v>
      </c>
      <c r="F41" s="14">
        <v>65424.35</v>
      </c>
      <c r="G41" s="12">
        <f t="shared" si="0"/>
        <v>1357.83</v>
      </c>
    </row>
    <row r="42" spans="1:7" ht="19.149999999999999" customHeight="1" x14ac:dyDescent="0.25">
      <c r="A42" s="5" t="s">
        <v>36</v>
      </c>
      <c r="B42" s="6" t="s">
        <v>39</v>
      </c>
      <c r="C42" s="5" t="s">
        <v>40</v>
      </c>
      <c r="D42" s="5" t="s">
        <v>41</v>
      </c>
      <c r="E42" s="14">
        <v>1726.09</v>
      </c>
      <c r="F42" s="14">
        <v>49169.5</v>
      </c>
      <c r="G42" s="12">
        <f t="shared" si="0"/>
        <v>1294.5674999999999</v>
      </c>
    </row>
    <row r="43" spans="1:7" ht="19.149999999999999" customHeight="1" x14ac:dyDescent="0.25">
      <c r="A43" s="5" t="s">
        <v>36</v>
      </c>
      <c r="B43" s="6" t="s">
        <v>39</v>
      </c>
      <c r="C43" s="5" t="s">
        <v>37</v>
      </c>
      <c r="D43" s="5" t="s">
        <v>41</v>
      </c>
      <c r="E43" s="14">
        <v>1943.65</v>
      </c>
      <c r="F43" s="14">
        <v>53738.11</v>
      </c>
      <c r="G43" s="12">
        <f t="shared" si="0"/>
        <v>1457.7375000000002</v>
      </c>
    </row>
    <row r="44" spans="1:7" ht="19.149999999999999" customHeight="1" x14ac:dyDescent="0.25">
      <c r="A44" s="5" t="s">
        <v>36</v>
      </c>
      <c r="B44" s="6" t="s">
        <v>39</v>
      </c>
      <c r="C44" s="5" t="s">
        <v>37</v>
      </c>
      <c r="D44" s="5" t="s">
        <v>41</v>
      </c>
      <c r="E44" s="14">
        <v>1943.65</v>
      </c>
      <c r="F44" s="14">
        <v>53738.11</v>
      </c>
      <c r="G44" s="12">
        <f t="shared" si="0"/>
        <v>1457.7375000000002</v>
      </c>
    </row>
    <row r="45" spans="1:7" ht="19.149999999999999" customHeight="1" x14ac:dyDescent="0.25">
      <c r="A45" s="5" t="s">
        <v>36</v>
      </c>
      <c r="B45" s="6" t="s">
        <v>39</v>
      </c>
      <c r="C45" s="5" t="s">
        <v>37</v>
      </c>
      <c r="D45" s="5" t="s">
        <v>41</v>
      </c>
      <c r="E45" s="14">
        <v>1943.65</v>
      </c>
      <c r="F45" s="14">
        <v>53738.11</v>
      </c>
      <c r="G45" s="12">
        <f t="shared" si="0"/>
        <v>1457.7375000000002</v>
      </c>
    </row>
    <row r="46" spans="1:7" ht="19.149999999999999" customHeight="1" x14ac:dyDescent="0.25">
      <c r="A46" s="5" t="s">
        <v>36</v>
      </c>
      <c r="B46" s="6" t="s">
        <v>39</v>
      </c>
      <c r="C46" s="5" t="s">
        <v>37</v>
      </c>
      <c r="D46" s="5" t="s">
        <v>41</v>
      </c>
      <c r="E46" s="14">
        <v>1943.65</v>
      </c>
      <c r="F46" s="14">
        <v>53738.11</v>
      </c>
      <c r="G46" s="12">
        <f t="shared" si="0"/>
        <v>1457.7375000000002</v>
      </c>
    </row>
    <row r="47" spans="1:7" ht="19.149999999999999" customHeight="1" x14ac:dyDescent="0.25">
      <c r="A47" s="5" t="s">
        <v>36</v>
      </c>
      <c r="B47" s="6" t="s">
        <v>39</v>
      </c>
      <c r="C47" s="5" t="s">
        <v>37</v>
      </c>
      <c r="D47" s="5" t="s">
        <v>41</v>
      </c>
      <c r="E47" s="14">
        <v>1943.65</v>
      </c>
      <c r="F47" s="14">
        <v>53738.11</v>
      </c>
      <c r="G47" s="12">
        <f t="shared" si="0"/>
        <v>1457.7375000000002</v>
      </c>
    </row>
    <row r="48" spans="1:7" ht="19.149999999999999" customHeight="1" x14ac:dyDescent="0.25">
      <c r="A48" s="5" t="s">
        <v>36</v>
      </c>
      <c r="B48" s="6" t="s">
        <v>39</v>
      </c>
      <c r="C48" s="5" t="s">
        <v>37</v>
      </c>
      <c r="D48" s="5" t="s">
        <v>41</v>
      </c>
      <c r="E48" s="14">
        <v>1943.65</v>
      </c>
      <c r="F48" s="14">
        <v>53738.11</v>
      </c>
      <c r="G48" s="12">
        <f t="shared" si="0"/>
        <v>1457.7375000000002</v>
      </c>
    </row>
    <row r="49" spans="1:7" ht="19.149999999999999" customHeight="1" x14ac:dyDescent="0.25">
      <c r="A49" s="5" t="s">
        <v>36</v>
      </c>
      <c r="B49" s="6" t="s">
        <v>39</v>
      </c>
      <c r="C49" s="5" t="s">
        <v>37</v>
      </c>
      <c r="D49" s="5" t="s">
        <v>41</v>
      </c>
      <c r="E49" s="14">
        <v>1943.65</v>
      </c>
      <c r="F49" s="14">
        <v>53738.11</v>
      </c>
      <c r="G49" s="12">
        <f t="shared" si="0"/>
        <v>1457.7375000000002</v>
      </c>
    </row>
    <row r="50" spans="1:7" ht="19.149999999999999" customHeight="1" x14ac:dyDescent="0.25">
      <c r="A50" s="5" t="s">
        <v>36</v>
      </c>
      <c r="B50" s="6" t="s">
        <v>39</v>
      </c>
      <c r="C50" s="5" t="s">
        <v>37</v>
      </c>
      <c r="D50" s="5" t="s">
        <v>41</v>
      </c>
      <c r="E50" s="14">
        <v>1943.65</v>
      </c>
      <c r="F50" s="14">
        <v>53738.11</v>
      </c>
      <c r="G50" s="12">
        <f t="shared" si="0"/>
        <v>1457.7375000000002</v>
      </c>
    </row>
    <row r="51" spans="1:7" ht="19.149999999999999" customHeight="1" x14ac:dyDescent="0.25">
      <c r="A51" s="5" t="s">
        <v>36</v>
      </c>
      <c r="B51" s="6" t="s">
        <v>39</v>
      </c>
      <c r="C51" s="5" t="s">
        <v>37</v>
      </c>
      <c r="D51" s="5" t="s">
        <v>41</v>
      </c>
      <c r="E51" s="14">
        <v>1943.65</v>
      </c>
      <c r="F51" s="14">
        <v>53738.11</v>
      </c>
      <c r="G51" s="12">
        <f t="shared" si="0"/>
        <v>1457.7375000000002</v>
      </c>
    </row>
    <row r="52" spans="1:7" ht="19.149999999999999" customHeight="1" x14ac:dyDescent="0.25">
      <c r="A52" s="5" t="s">
        <v>36</v>
      </c>
      <c r="B52" s="6" t="s">
        <v>39</v>
      </c>
      <c r="C52" s="5" t="s">
        <v>37</v>
      </c>
      <c r="D52" s="5" t="s">
        <v>41</v>
      </c>
      <c r="E52" s="14">
        <v>1943.65</v>
      </c>
      <c r="F52" s="14">
        <v>53738.11</v>
      </c>
      <c r="G52" s="12">
        <f t="shared" si="0"/>
        <v>1457.7375000000002</v>
      </c>
    </row>
    <row r="53" spans="1:7" ht="19.149999999999999" customHeight="1" x14ac:dyDescent="0.25">
      <c r="A53" s="5" t="s">
        <v>36</v>
      </c>
      <c r="B53" s="6" t="s">
        <v>39</v>
      </c>
      <c r="C53" s="5" t="s">
        <v>37</v>
      </c>
      <c r="D53" s="5" t="s">
        <v>41</v>
      </c>
      <c r="E53" s="14">
        <v>1943.65</v>
      </c>
      <c r="F53" s="14">
        <v>53738.11</v>
      </c>
      <c r="G53" s="12">
        <f t="shared" si="0"/>
        <v>1457.7375000000002</v>
      </c>
    </row>
    <row r="54" spans="1:7" ht="19.149999999999999" customHeight="1" x14ac:dyDescent="0.25">
      <c r="A54" s="5" t="s">
        <v>36</v>
      </c>
      <c r="B54" s="6" t="s">
        <v>39</v>
      </c>
      <c r="C54" s="5" t="s">
        <v>37</v>
      </c>
      <c r="D54" s="5" t="s">
        <v>41</v>
      </c>
      <c r="E54" s="14">
        <v>1943.65</v>
      </c>
      <c r="F54" s="14">
        <v>53738.11</v>
      </c>
      <c r="G54" s="12">
        <f t="shared" si="0"/>
        <v>1457.7375000000002</v>
      </c>
    </row>
    <row r="55" spans="1:7" ht="19.149999999999999" customHeight="1" x14ac:dyDescent="0.25">
      <c r="A55" s="5" t="s">
        <v>36</v>
      </c>
      <c r="B55" s="6" t="s">
        <v>39</v>
      </c>
      <c r="C55" s="5" t="s">
        <v>37</v>
      </c>
      <c r="D55" s="5" t="s">
        <v>41</v>
      </c>
      <c r="E55" s="14">
        <v>1943.65</v>
      </c>
      <c r="F55" s="14">
        <v>53738.11</v>
      </c>
      <c r="G55" s="12">
        <f t="shared" si="0"/>
        <v>1457.7375000000002</v>
      </c>
    </row>
    <row r="56" spans="1:7" ht="19.149999999999999" customHeight="1" x14ac:dyDescent="0.25">
      <c r="A56" s="5" t="s">
        <v>36</v>
      </c>
      <c r="B56" s="6" t="s">
        <v>39</v>
      </c>
      <c r="C56" s="5" t="s">
        <v>37</v>
      </c>
      <c r="D56" s="5" t="s">
        <v>41</v>
      </c>
      <c r="E56" s="14">
        <v>1944.86</v>
      </c>
      <c r="F56" s="14">
        <v>53730.84</v>
      </c>
      <c r="G56" s="12">
        <f t="shared" si="0"/>
        <v>1458.645</v>
      </c>
    </row>
    <row r="57" spans="1:7" ht="19.149999999999999" customHeight="1" x14ac:dyDescent="0.25">
      <c r="A57" s="5" t="s">
        <v>36</v>
      </c>
      <c r="B57" s="6" t="s">
        <v>39</v>
      </c>
      <c r="C57" s="5" t="s">
        <v>37</v>
      </c>
      <c r="D57" s="5" t="s">
        <v>41</v>
      </c>
      <c r="E57" s="14">
        <v>1726.86</v>
      </c>
      <c r="F57" s="14">
        <v>49152.74</v>
      </c>
      <c r="G57" s="12">
        <f t="shared" si="0"/>
        <v>1295.145</v>
      </c>
    </row>
    <row r="58" spans="1:7" ht="19.149999999999999" customHeight="1" x14ac:dyDescent="0.25">
      <c r="A58" s="5" t="s">
        <v>36</v>
      </c>
      <c r="B58" s="6" t="s">
        <v>39</v>
      </c>
      <c r="C58" s="5" t="s">
        <v>37</v>
      </c>
      <c r="D58" s="5" t="s">
        <v>41</v>
      </c>
      <c r="E58" s="14">
        <v>1944.86</v>
      </c>
      <c r="F58" s="14">
        <v>53730.84</v>
      </c>
      <c r="G58" s="12">
        <f t="shared" si="0"/>
        <v>1458.645</v>
      </c>
    </row>
    <row r="59" spans="1:7" ht="19.149999999999999" customHeight="1" x14ac:dyDescent="0.25">
      <c r="A59" s="5" t="s">
        <v>36</v>
      </c>
      <c r="B59" s="6" t="s">
        <v>39</v>
      </c>
      <c r="C59" s="5" t="s">
        <v>37</v>
      </c>
      <c r="D59" s="5" t="s">
        <v>41</v>
      </c>
      <c r="E59" s="14">
        <v>1944.86</v>
      </c>
      <c r="F59" s="14">
        <v>53730.84</v>
      </c>
      <c r="G59" s="12">
        <f t="shared" si="0"/>
        <v>1458.645</v>
      </c>
    </row>
    <row r="60" spans="1:7" ht="19.149999999999999" customHeight="1" x14ac:dyDescent="0.25">
      <c r="A60" s="5" t="s">
        <v>36</v>
      </c>
      <c r="B60" s="6" t="s">
        <v>39</v>
      </c>
      <c r="C60" s="5" t="s">
        <v>37</v>
      </c>
      <c r="D60" s="5" t="s">
        <v>41</v>
      </c>
      <c r="E60" s="14">
        <v>1944.86</v>
      </c>
      <c r="F60" s="14">
        <v>53730.84</v>
      </c>
      <c r="G60" s="12">
        <f t="shared" si="0"/>
        <v>1458.645</v>
      </c>
    </row>
    <row r="61" spans="1:7" ht="19.149999999999999" customHeight="1" x14ac:dyDescent="0.25">
      <c r="A61" s="5" t="s">
        <v>36</v>
      </c>
      <c r="B61" s="6" t="s">
        <v>39</v>
      </c>
      <c r="C61" s="5" t="s">
        <v>37</v>
      </c>
      <c r="D61" s="5" t="s">
        <v>41</v>
      </c>
      <c r="E61" s="14">
        <v>1944.86</v>
      </c>
      <c r="F61" s="14">
        <v>53730.84</v>
      </c>
      <c r="G61" s="12">
        <f t="shared" si="0"/>
        <v>1458.645</v>
      </c>
    </row>
    <row r="62" spans="1:7" ht="19.149999999999999" customHeight="1" x14ac:dyDescent="0.25">
      <c r="A62" s="5" t="s">
        <v>36</v>
      </c>
      <c r="B62" s="6" t="s">
        <v>39</v>
      </c>
      <c r="C62" s="5" t="s">
        <v>37</v>
      </c>
      <c r="D62" s="5" t="s">
        <v>41</v>
      </c>
      <c r="E62" s="14">
        <v>1944.86</v>
      </c>
      <c r="F62" s="14">
        <v>53730.84</v>
      </c>
      <c r="G62" s="12">
        <f t="shared" si="0"/>
        <v>1458.645</v>
      </c>
    </row>
    <row r="63" spans="1:7" ht="19.149999999999999" customHeight="1" x14ac:dyDescent="0.25">
      <c r="A63" s="5" t="s">
        <v>36</v>
      </c>
      <c r="B63" s="6" t="s">
        <v>39</v>
      </c>
      <c r="C63" s="5" t="s">
        <v>37</v>
      </c>
      <c r="D63" s="5" t="s">
        <v>41</v>
      </c>
      <c r="E63" s="14">
        <v>1944.86</v>
      </c>
      <c r="F63" s="14">
        <v>53730.84</v>
      </c>
      <c r="G63" s="12">
        <f t="shared" si="0"/>
        <v>1458.645</v>
      </c>
    </row>
    <row r="64" spans="1:7" ht="19.149999999999999" customHeight="1" x14ac:dyDescent="0.25">
      <c r="A64" s="5" t="s">
        <v>36</v>
      </c>
      <c r="B64" s="6" t="s">
        <v>39</v>
      </c>
      <c r="C64" s="5" t="s">
        <v>40</v>
      </c>
      <c r="D64" s="5" t="s">
        <v>41</v>
      </c>
      <c r="E64" s="14">
        <v>1944.86</v>
      </c>
      <c r="F64" s="14">
        <v>53730.84</v>
      </c>
      <c r="G64" s="12">
        <f t="shared" si="0"/>
        <v>1458.645</v>
      </c>
    </row>
    <row r="65" spans="1:7" ht="19.149999999999999" customHeight="1" x14ac:dyDescent="0.25">
      <c r="A65" s="5" t="s">
        <v>36</v>
      </c>
      <c r="B65" s="6" t="s">
        <v>39</v>
      </c>
      <c r="C65" s="5" t="s">
        <v>40</v>
      </c>
      <c r="D65" s="5" t="s">
        <v>41</v>
      </c>
      <c r="E65" s="14">
        <v>1944.86</v>
      </c>
      <c r="F65" s="14">
        <v>53730.84</v>
      </c>
      <c r="G65" s="12">
        <f t="shared" si="0"/>
        <v>1458.645</v>
      </c>
    </row>
    <row r="66" spans="1:7" ht="19.149999999999999" customHeight="1" x14ac:dyDescent="0.25">
      <c r="A66" s="5" t="s">
        <v>36</v>
      </c>
      <c r="B66" s="6" t="s">
        <v>39</v>
      </c>
      <c r="C66" s="5" t="s">
        <v>40</v>
      </c>
      <c r="D66" s="5" t="s">
        <v>41</v>
      </c>
      <c r="E66" s="14">
        <v>1944.86</v>
      </c>
      <c r="F66" s="14">
        <v>53730.84</v>
      </c>
      <c r="G66" s="12">
        <f t="shared" si="0"/>
        <v>1458.645</v>
      </c>
    </row>
    <row r="67" spans="1:7" ht="19.149999999999999" customHeight="1" x14ac:dyDescent="0.25">
      <c r="A67" s="5" t="s">
        <v>36</v>
      </c>
      <c r="B67" s="6" t="s">
        <v>39</v>
      </c>
      <c r="C67" s="5" t="s">
        <v>40</v>
      </c>
      <c r="D67" s="5" t="s">
        <v>41</v>
      </c>
      <c r="E67" s="14">
        <v>1944.86</v>
      </c>
      <c r="F67" s="14">
        <v>53730.84</v>
      </c>
      <c r="G67" s="12">
        <f t="shared" ref="G67:G92" si="1">E67*0.75</f>
        <v>1458.645</v>
      </c>
    </row>
    <row r="68" spans="1:7" ht="19.149999999999999" customHeight="1" x14ac:dyDescent="0.25">
      <c r="A68" s="5" t="s">
        <v>36</v>
      </c>
      <c r="B68" s="6" t="s">
        <v>39</v>
      </c>
      <c r="C68" s="5" t="s">
        <v>40</v>
      </c>
      <c r="D68" s="5" t="s">
        <v>41</v>
      </c>
      <c r="E68" s="14">
        <v>1944.86</v>
      </c>
      <c r="F68" s="14">
        <v>53730.84</v>
      </c>
      <c r="G68" s="12">
        <f t="shared" si="1"/>
        <v>1458.645</v>
      </c>
    </row>
    <row r="69" spans="1:7" ht="19.149999999999999" customHeight="1" x14ac:dyDescent="0.25">
      <c r="A69" s="5" t="s">
        <v>36</v>
      </c>
      <c r="B69" s="6" t="s">
        <v>39</v>
      </c>
      <c r="C69" s="5" t="s">
        <v>40</v>
      </c>
      <c r="D69" s="5" t="s">
        <v>41</v>
      </c>
      <c r="E69" s="14">
        <v>1944.86</v>
      </c>
      <c r="F69" s="14">
        <v>53730.84</v>
      </c>
      <c r="G69" s="12">
        <f t="shared" si="1"/>
        <v>1458.645</v>
      </c>
    </row>
    <row r="70" spans="1:7" ht="19.149999999999999" customHeight="1" x14ac:dyDescent="0.25">
      <c r="A70" s="5" t="s">
        <v>36</v>
      </c>
      <c r="B70" s="6" t="s">
        <v>39</v>
      </c>
      <c r="C70" s="5" t="s">
        <v>40</v>
      </c>
      <c r="D70" s="5" t="s">
        <v>41</v>
      </c>
      <c r="E70" s="14">
        <v>1944.86</v>
      </c>
      <c r="F70" s="14">
        <v>53730.84</v>
      </c>
      <c r="G70" s="12">
        <f t="shared" si="1"/>
        <v>1458.645</v>
      </c>
    </row>
    <row r="71" spans="1:7" ht="19.149999999999999" customHeight="1" x14ac:dyDescent="0.25">
      <c r="A71" s="5" t="s">
        <v>36</v>
      </c>
      <c r="B71" s="6" t="s">
        <v>39</v>
      </c>
      <c r="C71" s="5" t="s">
        <v>40</v>
      </c>
      <c r="D71" s="5" t="s">
        <v>41</v>
      </c>
      <c r="E71" s="14">
        <v>1944.86</v>
      </c>
      <c r="F71" s="14">
        <v>53730.84</v>
      </c>
      <c r="G71" s="12">
        <f t="shared" si="1"/>
        <v>1458.645</v>
      </c>
    </row>
    <row r="72" spans="1:7" ht="19.149999999999999" customHeight="1" x14ac:dyDescent="0.25">
      <c r="A72" s="5" t="s">
        <v>36</v>
      </c>
      <c r="B72" s="6" t="s">
        <v>39</v>
      </c>
      <c r="C72" s="5" t="s">
        <v>40</v>
      </c>
      <c r="D72" s="5" t="s">
        <v>41</v>
      </c>
      <c r="E72" s="14">
        <v>1944.86</v>
      </c>
      <c r="F72" s="14">
        <v>53730.84</v>
      </c>
      <c r="G72" s="12">
        <f t="shared" si="1"/>
        <v>1458.645</v>
      </c>
    </row>
    <row r="73" spans="1:7" ht="19.149999999999999" customHeight="1" x14ac:dyDescent="0.25">
      <c r="A73" s="5" t="s">
        <v>36</v>
      </c>
      <c r="B73" s="6" t="s">
        <v>39</v>
      </c>
      <c r="C73" s="5" t="s">
        <v>40</v>
      </c>
      <c r="D73" s="5" t="s">
        <v>41</v>
      </c>
      <c r="E73" s="14">
        <v>1944.86</v>
      </c>
      <c r="F73" s="14">
        <v>53730.84</v>
      </c>
      <c r="G73" s="12">
        <f t="shared" si="1"/>
        <v>1458.645</v>
      </c>
    </row>
    <row r="74" spans="1:7" ht="19.149999999999999" customHeight="1" x14ac:dyDescent="0.25">
      <c r="A74" s="5" t="s">
        <v>36</v>
      </c>
      <c r="B74" s="6" t="s">
        <v>39</v>
      </c>
      <c r="C74" s="5" t="s">
        <v>37</v>
      </c>
      <c r="D74" s="5" t="s">
        <v>41</v>
      </c>
      <c r="E74" s="14">
        <v>1944.86</v>
      </c>
      <c r="F74" s="14">
        <v>53730.84</v>
      </c>
      <c r="G74" s="12">
        <f t="shared" si="1"/>
        <v>1458.645</v>
      </c>
    </row>
    <row r="75" spans="1:7" ht="19.149999999999999" customHeight="1" x14ac:dyDescent="0.25">
      <c r="A75" s="5" t="s">
        <v>36</v>
      </c>
      <c r="B75" s="6" t="s">
        <v>39</v>
      </c>
      <c r="C75" s="5" t="s">
        <v>37</v>
      </c>
      <c r="D75" s="5" t="s">
        <v>42</v>
      </c>
      <c r="E75" s="14">
        <v>2045.82</v>
      </c>
      <c r="F75" s="14">
        <v>47699.79</v>
      </c>
      <c r="G75" s="12">
        <f t="shared" si="1"/>
        <v>1534.365</v>
      </c>
    </row>
    <row r="76" spans="1:7" ht="19.149999999999999" customHeight="1" x14ac:dyDescent="0.25">
      <c r="A76" s="5" t="s">
        <v>36</v>
      </c>
      <c r="B76" s="6" t="s">
        <v>39</v>
      </c>
      <c r="C76" s="5" t="s">
        <v>37</v>
      </c>
      <c r="D76" s="5" t="s">
        <v>42</v>
      </c>
      <c r="E76" s="14">
        <v>1876.39</v>
      </c>
      <c r="F76" s="14">
        <v>44819.48</v>
      </c>
      <c r="G76" s="12">
        <f t="shared" si="1"/>
        <v>1407.2925</v>
      </c>
    </row>
    <row r="77" spans="1:7" ht="19.149999999999999" customHeight="1" x14ac:dyDescent="0.25">
      <c r="A77" s="5" t="s">
        <v>36</v>
      </c>
      <c r="B77" s="6" t="s">
        <v>39</v>
      </c>
      <c r="C77" s="5" t="s">
        <v>37</v>
      </c>
      <c r="D77" s="5" t="s">
        <v>42</v>
      </c>
      <c r="E77" s="14">
        <v>2045.82</v>
      </c>
      <c r="F77" s="14">
        <v>47699.79</v>
      </c>
      <c r="G77" s="12">
        <f t="shared" si="1"/>
        <v>1534.365</v>
      </c>
    </row>
    <row r="78" spans="1:7" ht="19.149999999999999" customHeight="1" x14ac:dyDescent="0.25">
      <c r="A78" s="5" t="s">
        <v>36</v>
      </c>
      <c r="B78" s="6" t="s">
        <v>39</v>
      </c>
      <c r="C78" s="5" t="s">
        <v>37</v>
      </c>
      <c r="D78" s="5" t="s">
        <v>42</v>
      </c>
      <c r="E78" s="14">
        <v>1876.39</v>
      </c>
      <c r="F78" s="14">
        <v>44819.48</v>
      </c>
      <c r="G78" s="12">
        <f t="shared" si="1"/>
        <v>1407.2925</v>
      </c>
    </row>
    <row r="79" spans="1:7" ht="19.149999999999999" customHeight="1" x14ac:dyDescent="0.25">
      <c r="A79" s="5" t="s">
        <v>43</v>
      </c>
      <c r="B79" s="6" t="s">
        <v>46</v>
      </c>
      <c r="C79" s="5" t="s">
        <v>44</v>
      </c>
      <c r="D79" s="5" t="s">
        <v>45</v>
      </c>
      <c r="E79" s="14">
        <v>646.77</v>
      </c>
      <c r="F79" s="14">
        <v>31127.37</v>
      </c>
      <c r="G79" s="12">
        <f t="shared" si="1"/>
        <v>485.07749999999999</v>
      </c>
    </row>
    <row r="80" spans="1:7" ht="19.149999999999999" customHeight="1" x14ac:dyDescent="0.25">
      <c r="A80" s="5" t="s">
        <v>19</v>
      </c>
      <c r="B80" s="6" t="s">
        <v>19</v>
      </c>
      <c r="C80" s="5" t="s">
        <v>20</v>
      </c>
      <c r="D80" s="5" t="s">
        <v>21</v>
      </c>
      <c r="E80" s="16">
        <v>182.69</v>
      </c>
      <c r="F80" s="14">
        <v>576.91999999999996</v>
      </c>
      <c r="G80" s="12">
        <f t="shared" si="1"/>
        <v>137.01749999999998</v>
      </c>
    </row>
    <row r="81" spans="1:7" ht="19.149999999999999" customHeight="1" x14ac:dyDescent="0.25">
      <c r="A81" s="5" t="s">
        <v>19</v>
      </c>
      <c r="B81" s="6" t="s">
        <v>19</v>
      </c>
      <c r="C81" s="5" t="s">
        <v>20</v>
      </c>
      <c r="D81" s="5" t="s">
        <v>21</v>
      </c>
      <c r="E81" s="16">
        <v>182.69</v>
      </c>
      <c r="F81" s="14">
        <v>576.91999999999996</v>
      </c>
      <c r="G81" s="12">
        <f t="shared" si="1"/>
        <v>137.01749999999998</v>
      </c>
    </row>
    <row r="82" spans="1:7" ht="19.149999999999999" customHeight="1" x14ac:dyDescent="0.25">
      <c r="A82" s="5" t="s">
        <v>19</v>
      </c>
      <c r="B82" s="6" t="s">
        <v>19</v>
      </c>
      <c r="C82" s="5" t="s">
        <v>20</v>
      </c>
      <c r="D82" s="5" t="s">
        <v>21</v>
      </c>
      <c r="E82" s="16">
        <v>182.69</v>
      </c>
      <c r="F82" s="14">
        <v>576.91999999999996</v>
      </c>
      <c r="G82" s="12">
        <f t="shared" si="1"/>
        <v>137.01749999999998</v>
      </c>
    </row>
    <row r="83" spans="1:7" ht="19.149999999999999" customHeight="1" x14ac:dyDescent="0.25">
      <c r="A83" s="5" t="s">
        <v>19</v>
      </c>
      <c r="B83" s="6" t="s">
        <v>19</v>
      </c>
      <c r="C83" s="5" t="s">
        <v>20</v>
      </c>
      <c r="D83" s="5" t="s">
        <v>22</v>
      </c>
      <c r="E83" s="14">
        <v>91.35</v>
      </c>
      <c r="F83" s="14">
        <v>2312.4699999999998</v>
      </c>
      <c r="G83" s="12">
        <f t="shared" si="1"/>
        <v>68.512499999999989</v>
      </c>
    </row>
    <row r="84" spans="1:7" ht="19.149999999999999" customHeight="1" x14ac:dyDescent="0.25">
      <c r="A84" s="5" t="s">
        <v>19</v>
      </c>
      <c r="B84" s="6" t="s">
        <v>19</v>
      </c>
      <c r="C84" s="5" t="s">
        <v>20</v>
      </c>
      <c r="D84" s="5" t="s">
        <v>22</v>
      </c>
      <c r="E84" s="14">
        <v>91.35</v>
      </c>
      <c r="F84" s="14">
        <v>2312.4699999999998</v>
      </c>
      <c r="G84" s="12">
        <f t="shared" si="1"/>
        <v>68.512499999999989</v>
      </c>
    </row>
    <row r="85" spans="1:7" ht="19.149999999999999" customHeight="1" x14ac:dyDescent="0.25">
      <c r="A85" s="5" t="s">
        <v>19</v>
      </c>
      <c r="B85" s="6" t="s">
        <v>19</v>
      </c>
      <c r="C85" s="5" t="s">
        <v>20</v>
      </c>
      <c r="D85" s="5" t="s">
        <v>22</v>
      </c>
      <c r="E85" s="14">
        <v>91.35</v>
      </c>
      <c r="F85" s="14">
        <v>2312.4699999999998</v>
      </c>
      <c r="G85" s="12">
        <f t="shared" si="1"/>
        <v>68.512499999999989</v>
      </c>
    </row>
    <row r="86" spans="1:7" ht="19.149999999999999" customHeight="1" x14ac:dyDescent="0.25">
      <c r="A86" s="5" t="s">
        <v>19</v>
      </c>
      <c r="B86" s="6" t="s">
        <v>19</v>
      </c>
      <c r="C86" s="5" t="s">
        <v>20</v>
      </c>
      <c r="D86" s="5" t="s">
        <v>22</v>
      </c>
      <c r="E86" s="14">
        <v>91.35</v>
      </c>
      <c r="F86" s="14">
        <v>2312.4699999999998</v>
      </c>
      <c r="G86" s="12">
        <f t="shared" si="1"/>
        <v>68.512499999999989</v>
      </c>
    </row>
    <row r="87" spans="1:7" ht="19.149999999999999" customHeight="1" x14ac:dyDescent="0.25">
      <c r="A87" s="5" t="s">
        <v>19</v>
      </c>
      <c r="B87" s="6" t="s">
        <v>19</v>
      </c>
      <c r="C87" s="5" t="s">
        <v>20</v>
      </c>
      <c r="D87" s="5" t="s">
        <v>22</v>
      </c>
      <c r="E87" s="14">
        <v>91.35</v>
      </c>
      <c r="F87" s="14">
        <v>2312.4699999999998</v>
      </c>
      <c r="G87" s="12">
        <f t="shared" si="1"/>
        <v>68.512499999999989</v>
      </c>
    </row>
    <row r="88" spans="1:7" ht="19.149999999999999" customHeight="1" x14ac:dyDescent="0.25">
      <c r="A88" s="5" t="s">
        <v>29</v>
      </c>
      <c r="B88" s="6" t="s">
        <v>29</v>
      </c>
      <c r="C88" s="5" t="s">
        <v>30</v>
      </c>
      <c r="D88" s="5" t="s">
        <v>31</v>
      </c>
      <c r="E88" s="14">
        <v>20.3</v>
      </c>
      <c r="F88" s="14">
        <v>858.91</v>
      </c>
      <c r="G88" s="12">
        <f t="shared" si="1"/>
        <v>15.225000000000001</v>
      </c>
    </row>
    <row r="89" spans="1:7" ht="19.149999999999999" customHeight="1" x14ac:dyDescent="0.25">
      <c r="A89" s="5" t="s">
        <v>53</v>
      </c>
      <c r="B89" s="6" t="s">
        <v>55</v>
      </c>
      <c r="C89" s="5" t="s">
        <v>54</v>
      </c>
      <c r="D89" s="5" t="s">
        <v>34</v>
      </c>
      <c r="E89" s="14">
        <v>230.98</v>
      </c>
      <c r="F89" s="14">
        <v>6913.83</v>
      </c>
      <c r="G89" s="12">
        <f t="shared" si="1"/>
        <v>173.23499999999999</v>
      </c>
    </row>
    <row r="90" spans="1:7" ht="19.149999999999999" customHeight="1" x14ac:dyDescent="0.25">
      <c r="A90" s="5" t="s">
        <v>47</v>
      </c>
      <c r="B90" s="6" t="s">
        <v>49</v>
      </c>
      <c r="C90" s="5" t="s">
        <v>47</v>
      </c>
      <c r="D90" s="5" t="s">
        <v>48</v>
      </c>
      <c r="E90" s="14">
        <v>1044.9000000000001</v>
      </c>
      <c r="F90" s="14">
        <v>34440.9</v>
      </c>
      <c r="G90" s="12">
        <f t="shared" si="1"/>
        <v>783.67500000000007</v>
      </c>
    </row>
    <row r="91" spans="1:7" ht="19.149999999999999" customHeight="1" x14ac:dyDescent="0.25">
      <c r="A91" s="7" t="s">
        <v>61</v>
      </c>
      <c r="B91" s="6" t="s">
        <v>64</v>
      </c>
      <c r="C91" s="5" t="s">
        <v>62</v>
      </c>
      <c r="D91" s="5" t="s">
        <v>63</v>
      </c>
      <c r="E91" s="14">
        <v>58.08</v>
      </c>
      <c r="F91" s="14">
        <v>3808.58</v>
      </c>
      <c r="G91" s="12">
        <f t="shared" si="1"/>
        <v>43.56</v>
      </c>
    </row>
    <row r="92" spans="1:7" ht="19.149999999999999" customHeight="1" x14ac:dyDescent="0.25">
      <c r="A92" s="5" t="s">
        <v>56</v>
      </c>
      <c r="B92" s="6" t="s">
        <v>59</v>
      </c>
      <c r="C92" s="5" t="s">
        <v>57</v>
      </c>
      <c r="D92" s="5" t="s">
        <v>58</v>
      </c>
      <c r="E92" s="14">
        <v>492.27</v>
      </c>
      <c r="F92" s="14">
        <v>22766.09</v>
      </c>
      <c r="G92" s="12">
        <f t="shared" si="1"/>
        <v>369.20249999999999</v>
      </c>
    </row>
    <row r="93" spans="1:7" x14ac:dyDescent="0.25">
      <c r="A93" s="5"/>
      <c r="B93" s="18"/>
      <c r="C93" s="5"/>
      <c r="D93" s="23"/>
      <c r="E93" s="15"/>
      <c r="F93" s="18" t="s">
        <v>65</v>
      </c>
      <c r="G93" s="19">
        <f>SUM(G2:G92)</f>
        <v>84049.342500000013</v>
      </c>
    </row>
    <row r="94" spans="1:7" ht="20.25" x14ac:dyDescent="0.25">
      <c r="A94" s="5"/>
      <c r="B94" s="24"/>
      <c r="C94" s="5"/>
      <c r="D94" s="23"/>
      <c r="E94" s="21">
        <f>SUM(E2:E93)</f>
        <v>112065.7900000001</v>
      </c>
      <c r="F94" s="20" t="s">
        <v>66</v>
      </c>
      <c r="G94" s="22">
        <f>G93*1.13</f>
        <v>94975.757024999999</v>
      </c>
    </row>
  </sheetData>
  <autoFilter ref="A1:G92" xr:uid="{00000000-0009-0000-0000-000000000000}"/>
  <phoneticPr fontId="9" type="noConversion"/>
  <pageMargins left="0.75" right="0.75" top="1" bottom="1" header="0.5" footer="0.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G1" rgbClr="F8CAE0"/>
    <comment s:ref="M1" rgbClr="F8CAE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谢友登</dc:creator>
  <cp:lastModifiedBy>吴鹭嘉</cp:lastModifiedBy>
  <dcterms:created xsi:type="dcterms:W3CDTF">2024-06-19T08:58:00Z</dcterms:created>
  <dcterms:modified xsi:type="dcterms:W3CDTF">2024-07-15T01:24:23Z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8667D308221545099C52EE24E7EB1B1E</vt:lpwstr>
  </property>
  <property fmtid="{D5CDD505-2E9C-101B-9397-08002B2CF9AE}" pid="3" name="KSOProductBuildVer">
    <vt:lpwstr>2052-11.8.2.9022</vt:lpwstr>
  </property>
</Properties>
</file>