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D:\工作\1.信息科技集团\03.资产项目\5.设备盘活出租\南京项目（常州补）\"/>
    </mc:Choice>
  </mc:AlternateContent>
  <xr:revisionPtr revIDLastSave="0" documentId="13_ncr:1_{A7F75171-3A00-481D-9C49-BBAB65982C5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Sheet1!$A$1:$E$43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4" i="1" l="1"/>
  <c r="E44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2" i="1"/>
</calcChain>
</file>

<file path=xl/sharedStrings.xml><?xml version="1.0" encoding="utf-8"?>
<sst xmlns="http://schemas.openxmlformats.org/spreadsheetml/2006/main" count="132" uniqueCount="38">
  <si>
    <t>固定资产名称</t>
  </si>
  <si>
    <t>规格型号</t>
  </si>
  <si>
    <t>月折旧额</t>
  </si>
  <si>
    <t>编带机</t>
  </si>
  <si>
    <t>点胶机</t>
  </si>
  <si>
    <t>防潮柜</t>
  </si>
  <si>
    <t>MD-1490-6</t>
  </si>
  <si>
    <t>烤箱</t>
  </si>
  <si>
    <t>脱泡机</t>
  </si>
  <si>
    <t>资产简称</t>
    <phoneticPr fontId="4" type="noConversion"/>
  </si>
  <si>
    <t>招租底价</t>
    <phoneticPr fontId="4" type="noConversion"/>
  </si>
  <si>
    <t>2835编带机</t>
  </si>
  <si>
    <t>2835分光机</t>
  </si>
  <si>
    <t>电子秤</t>
  </si>
  <si>
    <t>电子显微镜</t>
  </si>
  <si>
    <t>离心沉淀机</t>
  </si>
  <si>
    <t>影像测量仪</t>
  </si>
  <si>
    <t>分光机</t>
    <phoneticPr fontId="4" type="noConversion"/>
  </si>
  <si>
    <t>点胶机</t>
    <phoneticPr fontId="4" type="noConversion"/>
  </si>
  <si>
    <t>电子显微镜</t>
    <phoneticPr fontId="4" type="noConversion"/>
  </si>
  <si>
    <t>台工2835</t>
  </si>
  <si>
    <t>台工2835编带机</t>
  </si>
  <si>
    <t>LISU310B-11</t>
  </si>
  <si>
    <t>36BIN(LISU210F-11)</t>
  </si>
  <si>
    <t>20BIN(LISU210F-11)</t>
  </si>
  <si>
    <t>i-DR A160-A</t>
  </si>
  <si>
    <t>华上BSA623S</t>
  </si>
  <si>
    <t>BSA623S</t>
  </si>
  <si>
    <t>顺时代显微镜（渐变型7-45倍）</t>
  </si>
  <si>
    <t>渐变型7-45倍显微镜</t>
  </si>
  <si>
    <t>MD-1490-6（摩典）</t>
  </si>
  <si>
    <t>MD-8170-2X</t>
  </si>
  <si>
    <t>摩典8170-2X</t>
  </si>
  <si>
    <t>勤邦全自动离心沉淀机（LED iTurn 6）</t>
  </si>
  <si>
    <t>勤邦全自动荧光粉沉淀机LED iTurn 6</t>
  </si>
  <si>
    <t>VM1000SD</t>
  </si>
  <si>
    <t>影像测量仪WVMS-3020G</t>
  </si>
  <si>
    <t>招租底价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</si>
</sst>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77" formatCode="&quot;¥&quot;#,##0.00_);[Red]\(&quot;¥&quot;#,##0.00\)"/>
    <numFmt numFmtId="178" formatCode="0.00_);[Red]\(0.00\)"/>
  </numFmts>
  <fonts count="9" x14ac:knownFonts="1">
    <font>
      <sz val="11"/>
      <color theme="1"/>
      <name val="宋体"/>
      <charset val="134"/>
      <scheme val="minor"/>
    </font>
    <font>
      <sz val="11"/>
      <name val="Calibri"/>
      <family val="2"/>
    </font>
    <font>
      <sz val="11"/>
      <color theme="1"/>
      <name val="宋体"/>
      <family val="3"/>
      <charset val="134"/>
      <scheme val="minor"/>
    </font>
    <font>
      <sz val="10"/>
      <name val="MS Sans Serif"/>
      <family val="2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1"/>
      <name val="仿宋"/>
      <family val="3"/>
      <charset val="134"/>
    </font>
    <font>
      <sz val="11"/>
      <name val="仿宋"/>
      <family val="3"/>
      <charset val="134"/>
    </font>
    <font>
      <b/>
      <sz val="14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0" fontId="3" fillId="0" borderId="0"/>
  </cellStyleXfs>
  <cellXfs count="17">
    <xf numFmtId="0" fontId="0" fillId="0" borderId="0" xfId="0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4" fontId="7" fillId="0" borderId="1" xfId="1" applyNumberFormat="1" applyFont="1" applyFill="1" applyBorder="1" applyAlignment="1">
      <alignment vertical="center"/>
    </xf>
    <xf numFmtId="4" fontId="6" fillId="2" borderId="1" xfId="0" applyNumberFormat="1" applyFont="1" applyFill="1" applyBorder="1" applyAlignment="1">
      <alignment vertical="center"/>
    </xf>
    <xf numFmtId="177" fontId="8" fillId="2" borderId="1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4" fontId="5" fillId="0" borderId="0" xfId="0" applyNumberFormat="1" applyFont="1" applyAlignment="1">
      <alignment vertical="center"/>
    </xf>
    <xf numFmtId="178" fontId="7" fillId="0" borderId="1" xfId="0" applyNumberFormat="1" applyFont="1" applyBorder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</cellXfs>
  <cellStyles count="3">
    <cellStyle name="常规" xfId="0" builtinId="0"/>
    <cellStyle name="常规 2" xfId="2" xr:uid="{00000000-0005-0000-0000-000031000000}"/>
    <cellStyle name="千位分隔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EEC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4"/>
  <sheetViews>
    <sheetView tabSelected="1" workbookViewId="0">
      <pane ySplit="1" topLeftCell="A2" activePane="bottomLeft" state="frozen"/>
      <selection pane="bottomLeft" sqref="A1:A1048576"/>
    </sheetView>
  </sheetViews>
  <sheetFormatPr defaultColWidth="8.875" defaultRowHeight="15" x14ac:dyDescent="0.15"/>
  <cols>
    <col min="1" max="1" width="24.25" style="10" customWidth="1"/>
    <col min="2" max="2" width="14.875" style="11" customWidth="1"/>
    <col min="3" max="3" width="23.75" style="10" customWidth="1"/>
    <col min="4" max="4" width="14.5" style="12" hidden="1" customWidth="1"/>
    <col min="5" max="5" width="17.625" style="5" bestFit="1" customWidth="1"/>
    <col min="6" max="16384" width="8.875" style="5"/>
  </cols>
  <sheetData>
    <row r="1" spans="1:5" ht="28.9" customHeight="1" x14ac:dyDescent="0.15">
      <c r="A1" s="1" t="s">
        <v>0</v>
      </c>
      <c r="B1" s="2" t="s">
        <v>9</v>
      </c>
      <c r="C1" s="1" t="s">
        <v>1</v>
      </c>
      <c r="D1" s="3" t="s">
        <v>2</v>
      </c>
      <c r="E1" s="4" t="s">
        <v>10</v>
      </c>
    </row>
    <row r="2" spans="1:5" ht="19.149999999999999" customHeight="1" x14ac:dyDescent="0.15">
      <c r="A2" s="6" t="s">
        <v>11</v>
      </c>
      <c r="B2" s="2" t="s">
        <v>3</v>
      </c>
      <c r="C2" s="6" t="s">
        <v>20</v>
      </c>
      <c r="D2" s="7">
        <v>363.42</v>
      </c>
      <c r="E2" s="13">
        <f>D2*0.65*1.13</f>
        <v>266.93198999999998</v>
      </c>
    </row>
    <row r="3" spans="1:5" ht="19.149999999999999" customHeight="1" x14ac:dyDescent="0.15">
      <c r="A3" s="6" t="s">
        <v>11</v>
      </c>
      <c r="B3" s="2" t="s">
        <v>3</v>
      </c>
      <c r="C3" s="6" t="s">
        <v>20</v>
      </c>
      <c r="D3" s="7">
        <v>363.42</v>
      </c>
      <c r="E3" s="13">
        <f t="shared" ref="E3:E43" si="0">D3*0.65*1.13</f>
        <v>266.93198999999998</v>
      </c>
    </row>
    <row r="4" spans="1:5" ht="19.149999999999999" customHeight="1" x14ac:dyDescent="0.15">
      <c r="A4" s="6" t="s">
        <v>11</v>
      </c>
      <c r="B4" s="2" t="s">
        <v>3</v>
      </c>
      <c r="C4" s="6" t="s">
        <v>21</v>
      </c>
      <c r="D4" s="7">
        <v>377.95</v>
      </c>
      <c r="E4" s="13">
        <f t="shared" si="0"/>
        <v>277.60427499999997</v>
      </c>
    </row>
    <row r="5" spans="1:5" ht="19.149999999999999" customHeight="1" x14ac:dyDescent="0.15">
      <c r="A5" s="6" t="s">
        <v>11</v>
      </c>
      <c r="B5" s="2" t="s">
        <v>3</v>
      </c>
      <c r="C5" s="6" t="s">
        <v>20</v>
      </c>
      <c r="D5" s="7">
        <v>363.42</v>
      </c>
      <c r="E5" s="13">
        <f t="shared" si="0"/>
        <v>266.93198999999998</v>
      </c>
    </row>
    <row r="6" spans="1:5" ht="19.149999999999999" customHeight="1" x14ac:dyDescent="0.15">
      <c r="A6" s="6" t="s">
        <v>11</v>
      </c>
      <c r="B6" s="2" t="s">
        <v>3</v>
      </c>
      <c r="C6" s="6" t="s">
        <v>22</v>
      </c>
      <c r="D6" s="7">
        <v>353.03</v>
      </c>
      <c r="E6" s="13">
        <f t="shared" si="0"/>
        <v>259.30053499999997</v>
      </c>
    </row>
    <row r="7" spans="1:5" ht="19.149999999999999" customHeight="1" x14ac:dyDescent="0.15">
      <c r="A7" s="6" t="s">
        <v>11</v>
      </c>
      <c r="B7" s="2" t="s">
        <v>3</v>
      </c>
      <c r="C7" s="6" t="s">
        <v>22</v>
      </c>
      <c r="D7" s="7">
        <v>353.03</v>
      </c>
      <c r="E7" s="13">
        <f t="shared" si="0"/>
        <v>259.30053499999997</v>
      </c>
    </row>
    <row r="8" spans="1:5" ht="19.149999999999999" customHeight="1" x14ac:dyDescent="0.15">
      <c r="A8" s="6" t="s">
        <v>11</v>
      </c>
      <c r="B8" s="2" t="s">
        <v>3</v>
      </c>
      <c r="C8" s="6" t="s">
        <v>22</v>
      </c>
      <c r="D8" s="7">
        <v>353.03</v>
      </c>
      <c r="E8" s="13">
        <f t="shared" si="0"/>
        <v>259.30053499999997</v>
      </c>
    </row>
    <row r="9" spans="1:5" ht="19.149999999999999" customHeight="1" x14ac:dyDescent="0.15">
      <c r="A9" s="6" t="s">
        <v>11</v>
      </c>
      <c r="B9" s="2" t="s">
        <v>3</v>
      </c>
      <c r="C9" s="6" t="s">
        <v>22</v>
      </c>
      <c r="D9" s="7">
        <v>353.03</v>
      </c>
      <c r="E9" s="13">
        <f t="shared" si="0"/>
        <v>259.30053499999997</v>
      </c>
    </row>
    <row r="10" spans="1:5" ht="19.149999999999999" customHeight="1" x14ac:dyDescent="0.15">
      <c r="A10" s="6" t="s">
        <v>11</v>
      </c>
      <c r="B10" s="2" t="s">
        <v>3</v>
      </c>
      <c r="C10" s="6" t="s">
        <v>20</v>
      </c>
      <c r="D10" s="7">
        <v>363.42</v>
      </c>
      <c r="E10" s="13">
        <f t="shared" si="0"/>
        <v>266.93198999999998</v>
      </c>
    </row>
    <row r="11" spans="1:5" ht="19.149999999999999" customHeight="1" x14ac:dyDescent="0.15">
      <c r="A11" s="6" t="s">
        <v>11</v>
      </c>
      <c r="B11" s="2" t="s">
        <v>3</v>
      </c>
      <c r="C11" s="6" t="s">
        <v>22</v>
      </c>
      <c r="D11" s="7">
        <v>359.33</v>
      </c>
      <c r="E11" s="13">
        <f t="shared" si="0"/>
        <v>263.927885</v>
      </c>
    </row>
    <row r="12" spans="1:5" ht="19.149999999999999" customHeight="1" x14ac:dyDescent="0.15">
      <c r="A12" s="6" t="s">
        <v>12</v>
      </c>
      <c r="B12" s="2" t="s">
        <v>17</v>
      </c>
      <c r="C12" s="6" t="s">
        <v>20</v>
      </c>
      <c r="D12" s="7">
        <v>400.21</v>
      </c>
      <c r="E12" s="13">
        <f t="shared" si="0"/>
        <v>293.95424500000001</v>
      </c>
    </row>
    <row r="13" spans="1:5" ht="19.149999999999999" customHeight="1" x14ac:dyDescent="0.15">
      <c r="A13" s="6" t="s">
        <v>12</v>
      </c>
      <c r="B13" s="2" t="s">
        <v>17</v>
      </c>
      <c r="C13" s="6" t="s">
        <v>20</v>
      </c>
      <c r="D13" s="7">
        <v>400.21</v>
      </c>
      <c r="E13" s="13">
        <f t="shared" si="0"/>
        <v>293.95424500000001</v>
      </c>
    </row>
    <row r="14" spans="1:5" ht="19.149999999999999" customHeight="1" x14ac:dyDescent="0.15">
      <c r="A14" s="6" t="s">
        <v>12</v>
      </c>
      <c r="B14" s="2" t="s">
        <v>17</v>
      </c>
      <c r="C14" s="6" t="s">
        <v>20</v>
      </c>
      <c r="D14" s="7">
        <v>400.21</v>
      </c>
      <c r="E14" s="13">
        <f t="shared" si="0"/>
        <v>293.95424500000001</v>
      </c>
    </row>
    <row r="15" spans="1:5" ht="19.149999999999999" customHeight="1" x14ac:dyDescent="0.15">
      <c r="A15" s="6" t="s">
        <v>12</v>
      </c>
      <c r="B15" s="2" t="s">
        <v>17</v>
      </c>
      <c r="C15" s="6" t="s">
        <v>20</v>
      </c>
      <c r="D15" s="7">
        <v>400.21</v>
      </c>
      <c r="E15" s="13">
        <f t="shared" si="0"/>
        <v>293.95424500000001</v>
      </c>
    </row>
    <row r="16" spans="1:5" ht="19.149999999999999" customHeight="1" x14ac:dyDescent="0.15">
      <c r="A16" s="6" t="s">
        <v>12</v>
      </c>
      <c r="B16" s="2" t="s">
        <v>17</v>
      </c>
      <c r="C16" s="6" t="s">
        <v>23</v>
      </c>
      <c r="D16" s="7">
        <v>389.7</v>
      </c>
      <c r="E16" s="13">
        <f t="shared" si="0"/>
        <v>286.23464999999999</v>
      </c>
    </row>
    <row r="17" spans="1:5" ht="19.149999999999999" customHeight="1" x14ac:dyDescent="0.15">
      <c r="A17" s="6" t="s">
        <v>12</v>
      </c>
      <c r="B17" s="2" t="s">
        <v>17</v>
      </c>
      <c r="C17" s="6" t="s">
        <v>23</v>
      </c>
      <c r="D17" s="7">
        <v>389.7</v>
      </c>
      <c r="E17" s="13">
        <f t="shared" si="0"/>
        <v>286.23464999999999</v>
      </c>
    </row>
    <row r="18" spans="1:5" ht="19.149999999999999" customHeight="1" x14ac:dyDescent="0.15">
      <c r="A18" s="6" t="s">
        <v>12</v>
      </c>
      <c r="B18" s="2" t="s">
        <v>17</v>
      </c>
      <c r="C18" s="6" t="s">
        <v>20</v>
      </c>
      <c r="D18" s="7">
        <v>400.21</v>
      </c>
      <c r="E18" s="13">
        <f t="shared" si="0"/>
        <v>293.95424500000001</v>
      </c>
    </row>
    <row r="19" spans="1:5" ht="19.149999999999999" customHeight="1" x14ac:dyDescent="0.15">
      <c r="A19" s="6" t="s">
        <v>12</v>
      </c>
      <c r="B19" s="2" t="s">
        <v>17</v>
      </c>
      <c r="C19" s="6" t="s">
        <v>23</v>
      </c>
      <c r="D19" s="7">
        <v>389.7</v>
      </c>
      <c r="E19" s="13">
        <f t="shared" si="0"/>
        <v>286.23464999999999</v>
      </c>
    </row>
    <row r="20" spans="1:5" ht="19.149999999999999" customHeight="1" x14ac:dyDescent="0.15">
      <c r="A20" s="6" t="s">
        <v>12</v>
      </c>
      <c r="B20" s="2" t="s">
        <v>17</v>
      </c>
      <c r="C20" s="6" t="s">
        <v>24</v>
      </c>
      <c r="D20" s="7">
        <v>389.7</v>
      </c>
      <c r="E20" s="13">
        <f t="shared" si="0"/>
        <v>286.23464999999999</v>
      </c>
    </row>
    <row r="21" spans="1:5" ht="19.149999999999999" customHeight="1" x14ac:dyDescent="0.15">
      <c r="A21" s="6" t="s">
        <v>12</v>
      </c>
      <c r="B21" s="2" t="s">
        <v>17</v>
      </c>
      <c r="C21" s="6" t="s">
        <v>20</v>
      </c>
      <c r="D21" s="7">
        <v>400.21</v>
      </c>
      <c r="E21" s="13">
        <f t="shared" si="0"/>
        <v>293.95424500000001</v>
      </c>
    </row>
    <row r="22" spans="1:5" ht="19.149999999999999" customHeight="1" x14ac:dyDescent="0.15">
      <c r="A22" s="6" t="s">
        <v>4</v>
      </c>
      <c r="B22" s="2" t="s">
        <v>18</v>
      </c>
      <c r="C22" s="6" t="s">
        <v>25</v>
      </c>
      <c r="D22" s="7">
        <v>846.05</v>
      </c>
      <c r="E22" s="13">
        <f t="shared" si="0"/>
        <v>621.42372499999999</v>
      </c>
    </row>
    <row r="23" spans="1:5" ht="19.149999999999999" customHeight="1" x14ac:dyDescent="0.15">
      <c r="A23" s="6" t="s">
        <v>4</v>
      </c>
      <c r="B23" s="2" t="s">
        <v>18</v>
      </c>
      <c r="C23" s="6" t="s">
        <v>25</v>
      </c>
      <c r="D23" s="7">
        <v>831.88</v>
      </c>
      <c r="E23" s="13">
        <f t="shared" si="0"/>
        <v>611.01585999999998</v>
      </c>
    </row>
    <row r="24" spans="1:5" ht="19.149999999999999" customHeight="1" x14ac:dyDescent="0.15">
      <c r="A24" s="6" t="s">
        <v>13</v>
      </c>
      <c r="B24" s="2" t="s">
        <v>13</v>
      </c>
      <c r="C24" s="6" t="s">
        <v>26</v>
      </c>
      <c r="D24" s="7">
        <v>83.23</v>
      </c>
      <c r="E24" s="13">
        <f t="shared" si="0"/>
        <v>61.132435000000001</v>
      </c>
    </row>
    <row r="25" spans="1:5" ht="19.149999999999999" customHeight="1" x14ac:dyDescent="0.15">
      <c r="A25" s="6" t="s">
        <v>13</v>
      </c>
      <c r="B25" s="2" t="s">
        <v>13</v>
      </c>
      <c r="C25" s="6" t="s">
        <v>27</v>
      </c>
      <c r="D25" s="7">
        <v>48.36</v>
      </c>
      <c r="E25" s="13">
        <f t="shared" si="0"/>
        <v>35.520419999999994</v>
      </c>
    </row>
    <row r="26" spans="1:5" ht="19.149999999999999" customHeight="1" x14ac:dyDescent="0.15">
      <c r="A26" s="6" t="s">
        <v>14</v>
      </c>
      <c r="B26" s="2" t="s">
        <v>19</v>
      </c>
      <c r="C26" s="6" t="s">
        <v>28</v>
      </c>
      <c r="D26" s="7">
        <v>20.975833333333334</v>
      </c>
      <c r="E26" s="13">
        <f t="shared" si="0"/>
        <v>15.406749583333333</v>
      </c>
    </row>
    <row r="27" spans="1:5" ht="19.149999999999999" customHeight="1" x14ac:dyDescent="0.15">
      <c r="A27" s="6" t="s">
        <v>14</v>
      </c>
      <c r="B27" s="2" t="s">
        <v>19</v>
      </c>
      <c r="C27" s="6" t="s">
        <v>28</v>
      </c>
      <c r="D27" s="7">
        <v>20.975833333333334</v>
      </c>
      <c r="E27" s="13">
        <f t="shared" si="0"/>
        <v>15.406749583333333</v>
      </c>
    </row>
    <row r="28" spans="1:5" ht="19.149999999999999" customHeight="1" x14ac:dyDescent="0.15">
      <c r="A28" s="6" t="s">
        <v>14</v>
      </c>
      <c r="B28" s="2" t="s">
        <v>19</v>
      </c>
      <c r="C28" s="6" t="s">
        <v>28</v>
      </c>
      <c r="D28" s="7">
        <v>20.975833333333334</v>
      </c>
      <c r="E28" s="13">
        <f t="shared" si="0"/>
        <v>15.406749583333333</v>
      </c>
    </row>
    <row r="29" spans="1:5" ht="19.149999999999999" customHeight="1" x14ac:dyDescent="0.15">
      <c r="A29" s="6" t="s">
        <v>14</v>
      </c>
      <c r="B29" s="2" t="s">
        <v>19</v>
      </c>
      <c r="C29" s="6" t="s">
        <v>29</v>
      </c>
      <c r="D29" s="7">
        <v>20.975833333333334</v>
      </c>
      <c r="E29" s="13">
        <f t="shared" si="0"/>
        <v>15.406749583333333</v>
      </c>
    </row>
    <row r="30" spans="1:5" ht="19.149999999999999" customHeight="1" x14ac:dyDescent="0.15">
      <c r="A30" s="6" t="s">
        <v>14</v>
      </c>
      <c r="B30" s="2" t="s">
        <v>19</v>
      </c>
      <c r="C30" s="6" t="s">
        <v>29</v>
      </c>
      <c r="D30" s="7">
        <v>20.975833333333334</v>
      </c>
      <c r="E30" s="13">
        <f t="shared" si="0"/>
        <v>15.406749583333333</v>
      </c>
    </row>
    <row r="31" spans="1:5" ht="19.149999999999999" customHeight="1" x14ac:dyDescent="0.15">
      <c r="A31" s="6" t="s">
        <v>5</v>
      </c>
      <c r="B31" s="2" t="s">
        <v>5</v>
      </c>
      <c r="C31" s="6" t="s">
        <v>6</v>
      </c>
      <c r="D31" s="7">
        <v>47.36</v>
      </c>
      <c r="E31" s="13">
        <f t="shared" si="0"/>
        <v>34.785919999999997</v>
      </c>
    </row>
    <row r="32" spans="1:5" ht="19.149999999999999" customHeight="1" x14ac:dyDescent="0.15">
      <c r="A32" s="6" t="s">
        <v>5</v>
      </c>
      <c r="B32" s="2" t="s">
        <v>5</v>
      </c>
      <c r="C32" s="6" t="s">
        <v>6</v>
      </c>
      <c r="D32" s="7">
        <v>98.112666666666669</v>
      </c>
      <c r="E32" s="13">
        <f t="shared" si="0"/>
        <v>72.06375366666667</v>
      </c>
    </row>
    <row r="33" spans="1:5" ht="19.149999999999999" customHeight="1" x14ac:dyDescent="0.15">
      <c r="A33" s="6" t="s">
        <v>5</v>
      </c>
      <c r="B33" s="2" t="s">
        <v>5</v>
      </c>
      <c r="C33" s="6" t="s">
        <v>6</v>
      </c>
      <c r="D33" s="7">
        <v>98.112499999999997</v>
      </c>
      <c r="E33" s="13">
        <f t="shared" si="0"/>
        <v>72.06363125</v>
      </c>
    </row>
    <row r="34" spans="1:5" ht="19.149999999999999" customHeight="1" x14ac:dyDescent="0.15">
      <c r="A34" s="6" t="s">
        <v>5</v>
      </c>
      <c r="B34" s="2" t="s">
        <v>5</v>
      </c>
      <c r="C34" s="6" t="s">
        <v>30</v>
      </c>
      <c r="D34" s="7">
        <v>47.37</v>
      </c>
      <c r="E34" s="13">
        <f t="shared" si="0"/>
        <v>34.793264999999991</v>
      </c>
    </row>
    <row r="35" spans="1:5" ht="19.149999999999999" customHeight="1" x14ac:dyDescent="0.15">
      <c r="A35" s="6" t="s">
        <v>7</v>
      </c>
      <c r="B35" s="2" t="s">
        <v>7</v>
      </c>
      <c r="C35" s="6" t="s">
        <v>31</v>
      </c>
      <c r="D35" s="7">
        <v>91.34</v>
      </c>
      <c r="E35" s="13">
        <f t="shared" si="0"/>
        <v>67.089230000000001</v>
      </c>
    </row>
    <row r="36" spans="1:5" ht="19.149999999999999" customHeight="1" x14ac:dyDescent="0.15">
      <c r="A36" s="6" t="s">
        <v>7</v>
      </c>
      <c r="B36" s="2" t="s">
        <v>7</v>
      </c>
      <c r="C36" s="6" t="s">
        <v>31</v>
      </c>
      <c r="D36" s="7">
        <v>91.34</v>
      </c>
      <c r="E36" s="13">
        <f t="shared" si="0"/>
        <v>67.089230000000001</v>
      </c>
    </row>
    <row r="37" spans="1:5" ht="19.149999999999999" customHeight="1" x14ac:dyDescent="0.15">
      <c r="A37" s="6" t="s">
        <v>7</v>
      </c>
      <c r="B37" s="2" t="s">
        <v>7</v>
      </c>
      <c r="C37" s="6" t="s">
        <v>32</v>
      </c>
      <c r="D37" s="7">
        <v>91.34</v>
      </c>
      <c r="E37" s="13">
        <f t="shared" si="0"/>
        <v>67.089230000000001</v>
      </c>
    </row>
    <row r="38" spans="1:5" ht="19.149999999999999" customHeight="1" x14ac:dyDescent="0.15">
      <c r="A38" s="6" t="s">
        <v>7</v>
      </c>
      <c r="B38" s="2" t="s">
        <v>7</v>
      </c>
      <c r="C38" s="6" t="s">
        <v>31</v>
      </c>
      <c r="D38" s="7">
        <v>91.34</v>
      </c>
      <c r="E38" s="13">
        <f t="shared" si="0"/>
        <v>67.089230000000001</v>
      </c>
    </row>
    <row r="39" spans="1:5" ht="19.149999999999999" customHeight="1" x14ac:dyDescent="0.15">
      <c r="A39" s="6" t="s">
        <v>15</v>
      </c>
      <c r="B39" s="2" t="s">
        <v>15</v>
      </c>
      <c r="C39" s="6" t="s">
        <v>33</v>
      </c>
      <c r="D39" s="7">
        <v>251.11</v>
      </c>
      <c r="E39" s="13">
        <f t="shared" si="0"/>
        <v>184.44029499999999</v>
      </c>
    </row>
    <row r="40" spans="1:5" ht="19.149999999999999" customHeight="1" x14ac:dyDescent="0.15">
      <c r="A40" s="6" t="s">
        <v>15</v>
      </c>
      <c r="B40" s="2" t="s">
        <v>15</v>
      </c>
      <c r="C40" s="6" t="s">
        <v>34</v>
      </c>
      <c r="D40" s="7">
        <v>250.18</v>
      </c>
      <c r="E40" s="13">
        <f t="shared" si="0"/>
        <v>183.75721000000001</v>
      </c>
    </row>
    <row r="41" spans="1:5" ht="19.149999999999999" customHeight="1" x14ac:dyDescent="0.15">
      <c r="A41" s="6" t="s">
        <v>8</v>
      </c>
      <c r="B41" s="2" t="s">
        <v>8</v>
      </c>
      <c r="C41" s="6" t="s">
        <v>35</v>
      </c>
      <c r="D41" s="7">
        <v>620.25</v>
      </c>
      <c r="E41" s="13">
        <f t="shared" si="0"/>
        <v>455.57362499999999</v>
      </c>
    </row>
    <row r="42" spans="1:5" ht="19.149999999999999" customHeight="1" x14ac:dyDescent="0.15">
      <c r="A42" s="6" t="s">
        <v>8</v>
      </c>
      <c r="B42" s="2" t="s">
        <v>8</v>
      </c>
      <c r="C42" s="6" t="s">
        <v>35</v>
      </c>
      <c r="D42" s="7">
        <v>361.06</v>
      </c>
      <c r="E42" s="13">
        <f t="shared" si="0"/>
        <v>265.19857000000002</v>
      </c>
    </row>
    <row r="43" spans="1:5" ht="19.149999999999999" customHeight="1" x14ac:dyDescent="0.15">
      <c r="A43" s="6" t="s">
        <v>16</v>
      </c>
      <c r="B43" s="2" t="s">
        <v>16</v>
      </c>
      <c r="C43" s="6" t="s">
        <v>36</v>
      </c>
      <c r="D43" s="7">
        <v>135.32</v>
      </c>
      <c r="E43" s="13">
        <f t="shared" si="0"/>
        <v>99.392539999999983</v>
      </c>
    </row>
    <row r="44" spans="1:5" ht="20.25" customHeight="1" x14ac:dyDescent="0.15">
      <c r="A44" s="14" t="s">
        <v>37</v>
      </c>
      <c r="B44" s="15"/>
      <c r="C44" s="16"/>
      <c r="D44" s="8">
        <f>SUM(D2:D43)</f>
        <v>11751.774333333335</v>
      </c>
      <c r="E44" s="9">
        <f>SUM(E2:E43)</f>
        <v>8631.6782478333334</v>
      </c>
    </row>
  </sheetData>
  <autoFilter ref="A1:E43" xr:uid="{00000000-0009-0000-0000-000000000000}"/>
  <mergeCells count="1">
    <mergeCell ref="A44:C44"/>
  </mergeCells>
  <phoneticPr fontId="4" type="noConversion"/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1">
    <comment s:ref="G1" rgbClr="F8CAE0"/>
    <comment s:ref="M1" rgbClr="F8CAE0"/>
  </commentList>
</comments>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谢友登</dc:creator>
  <cp:lastModifiedBy>鹭嘉 吴</cp:lastModifiedBy>
  <dcterms:created xsi:type="dcterms:W3CDTF">2024-06-19T08:58:00Z</dcterms:created>
  <dcterms:modified xsi:type="dcterms:W3CDTF">2025-01-16T02:01:10Z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8667D308221545099C52EE24E7EB1B1E</vt:lpwstr>
  </property>
  <property fmtid="{D5CDD505-2E9C-101B-9397-08002B2CF9AE}" pid="3" name="KSOProductBuildVer">
    <vt:lpwstr>2052-11.8.2.9022</vt:lpwstr>
  </property>
</Properties>
</file>